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nds.nies.go.jp\esd\main\b42_温室効果ガスインベントリオフィス\b16gio\2022PJ\附属書I国排出量2022\"/>
    </mc:Choice>
  </mc:AlternateContent>
  <xr:revisionPtr revIDLastSave="0" documentId="13_ncr:1_{EDFD76FE-7780-4D32-BE9A-66CEF5360867}" xr6:coauthVersionLast="47" xr6:coauthVersionMax="47" xr10:uidLastSave="{00000000-0000-0000-0000-000000000000}"/>
  <bookViews>
    <workbookView xWindow="-23148" yWindow="-108" windowWidth="23256" windowHeight="12576" tabRatio="857" xr2:uid="{00000000-000D-0000-FFFF-FFFF00000000}"/>
  </bookViews>
  <sheets>
    <sheet name="注釈" sheetId="36" r:id="rId1"/>
    <sheet name="目次" sheetId="37" r:id="rId2"/>
    <sheet name="GHG total without LULUCF" sheetId="10" r:id="rId3"/>
    <sheet name="GHG total with LULUCF" sheetId="9" r:id="rId4"/>
    <sheet name="GHG total woLULUCF incl indCO2" sheetId="8" r:id="rId5"/>
    <sheet name="GHG total wLULUCF incl indCO2" sheetId="7" r:id="rId6"/>
    <sheet name="Indirect CO2" sheetId="6" r:id="rId7"/>
    <sheet name="CO2 total without LULUCF" sheetId="5" r:id="rId8"/>
    <sheet name="CO2 total with LULUCF" sheetId="4" r:id="rId9"/>
    <sheet name="CH4 total without LULUCF" sheetId="3" r:id="rId10"/>
    <sheet name="CH4 total with LULUCF" sheetId="2" r:id="rId11"/>
    <sheet name="N2O total without LULUCF" sheetId="1" r:id="rId12"/>
    <sheet name="N2O total with LULUCF" sheetId="11" r:id="rId13"/>
    <sheet name="Total of HFCs" sheetId="12" r:id="rId14"/>
    <sheet name="Total of PFCs" sheetId="13" r:id="rId15"/>
    <sheet name="Total of HFCs+PFCs mix" sheetId="14" r:id="rId16"/>
    <sheet name="Total of SF6" sheetId="15" r:id="rId17"/>
    <sheet name="Total of NF3" sheetId="16" r:id="rId18"/>
    <sheet name="Total of F-gases" sheetId="17" r:id="rId19"/>
    <sheet name="Energy" sheetId="18" r:id="rId20"/>
    <sheet name="Energy Industries" sheetId="19" r:id="rId21"/>
    <sheet name="Manufacturing Ind and Cons" sheetId="20" r:id="rId22"/>
    <sheet name="Transport" sheetId="21" r:id="rId23"/>
    <sheet name="Other Sectors" sheetId="22" r:id="rId24"/>
    <sheet name="Other" sheetId="23" r:id="rId25"/>
    <sheet name="Fugitive Emissions from Fuels" sheetId="24" r:id="rId26"/>
    <sheet name="CO2 Transport and Storage" sheetId="25" r:id="rId27"/>
    <sheet name="IPPU" sheetId="26" r:id="rId28"/>
    <sheet name="Agriculture" sheetId="27" r:id="rId29"/>
    <sheet name="LULUCF" sheetId="28" r:id="rId30"/>
    <sheet name="Waste" sheetId="29" r:id="rId31"/>
    <sheet name="Others" sheetId="30" r:id="rId32"/>
    <sheet name="Net CO2 from LULUCF" sheetId="31" r:id="rId33"/>
    <sheet name="CH4 from LULUCF" sheetId="32" r:id="rId34"/>
    <sheet name="N2O from LULUCF" sheetId="33" r:id="rId35"/>
    <sheet name="Aviation Bunkers" sheetId="34" r:id="rId36"/>
    <sheet name="Navigation Bunkers" sheetId="35"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37" l="1"/>
  <c r="C32" i="37"/>
  <c r="C40" i="37"/>
  <c r="C12" i="37"/>
  <c r="C10" i="37"/>
  <c r="C28" i="37"/>
  <c r="C22" i="37"/>
  <c r="C36" i="37"/>
  <c r="C33" i="37"/>
  <c r="C44" i="37"/>
  <c r="C19" i="37"/>
  <c r="C37" i="37"/>
  <c r="C14" i="37"/>
  <c r="C13" i="37"/>
  <c r="C30" i="37"/>
  <c r="C23" i="37"/>
  <c r="C31" i="37"/>
  <c r="C39" i="37"/>
  <c r="C25" i="37"/>
  <c r="C15" i="37"/>
  <c r="C41" i="37"/>
  <c r="C26" i="37"/>
  <c r="C27" i="37"/>
  <c r="C17" i="37"/>
  <c r="C29" i="37"/>
  <c r="C7" i="37"/>
  <c r="C18" i="37"/>
  <c r="C35" i="37"/>
  <c r="C21" i="37"/>
  <c r="C16" i="37"/>
  <c r="C34" i="37"/>
  <c r="C6" i="37"/>
  <c r="C20" i="37"/>
  <c r="C9" i="37"/>
  <c r="C8" i="37"/>
  <c r="E35" i="37"/>
  <c r="E36" i="37"/>
  <c r="E10" i="37"/>
  <c r="E32" i="37"/>
  <c r="E37" i="37"/>
  <c r="E9" i="37"/>
  <c r="E43" i="37"/>
  <c r="E17" i="37"/>
  <c r="E29" i="37"/>
  <c r="E13" i="37"/>
  <c r="E8" i="37"/>
  <c r="E15" i="37"/>
  <c r="E31" i="37"/>
  <c r="E26" i="37"/>
  <c r="E19" i="37"/>
  <c r="E21" i="37"/>
  <c r="E28" i="37"/>
  <c r="E39" i="37"/>
  <c r="E16" i="37"/>
  <c r="E20" i="37"/>
  <c r="E12" i="37"/>
  <c r="E6" i="37"/>
  <c r="E25" i="37"/>
  <c r="E44" i="37"/>
  <c r="E33" i="37"/>
  <c r="E40" i="37"/>
  <c r="E30" i="37"/>
  <c r="E23" i="37"/>
  <c r="E27" i="37"/>
  <c r="E34" i="37"/>
  <c r="E7" i="37"/>
  <c r="E14" i="37"/>
  <c r="E41" i="37"/>
  <c r="E22" i="37"/>
  <c r="E18" i="37"/>
</calcChain>
</file>

<file path=xl/sharedStrings.xml><?xml version="1.0" encoding="utf-8"?>
<sst xmlns="http://schemas.openxmlformats.org/spreadsheetml/2006/main" count="14412" uniqueCount="335">
  <si>
    <t>Party</t>
  </si>
  <si>
    <t>Base year</t>
  </si>
  <si>
    <t>Australia</t>
  </si>
  <si>
    <t>—</t>
  </si>
  <si>
    <t>Austria</t>
  </si>
  <si>
    <t>Belarus</t>
  </si>
  <si>
    <t>Belgium</t>
  </si>
  <si>
    <t>Bulgaria</t>
  </si>
  <si>
    <t>Canada</t>
  </si>
  <si>
    <t>Croatia</t>
  </si>
  <si>
    <t>Cyprus</t>
  </si>
  <si>
    <t>Czech Republic</t>
  </si>
  <si>
    <t>Denmark</t>
  </si>
  <si>
    <t>Estonia</t>
  </si>
  <si>
    <t>European Union (Convention)</t>
  </si>
  <si>
    <t>European Union (KP)</t>
  </si>
  <si>
    <t>Finland</t>
  </si>
  <si>
    <t>France</t>
  </si>
  <si>
    <t>Germany</t>
  </si>
  <si>
    <t>Greece</t>
  </si>
  <si>
    <t>Hungary</t>
  </si>
  <si>
    <t>Iceland</t>
  </si>
  <si>
    <t>Ireland</t>
  </si>
  <si>
    <t>Italy</t>
  </si>
  <si>
    <t>Japan</t>
  </si>
  <si>
    <t>Kazakhstan</t>
  </si>
  <si>
    <t>Latvia</t>
  </si>
  <si>
    <t>Liechtenstein</t>
  </si>
  <si>
    <t>Lithuania</t>
  </si>
  <si>
    <t>Luxembourg</t>
  </si>
  <si>
    <t>Malta</t>
  </si>
  <si>
    <t>Monaco</t>
  </si>
  <si>
    <t>Netherlands</t>
  </si>
  <si>
    <t>New Zealand</t>
  </si>
  <si>
    <t>Norway</t>
  </si>
  <si>
    <t>Poland</t>
  </si>
  <si>
    <t>Portugal</t>
  </si>
  <si>
    <t>Romania</t>
  </si>
  <si>
    <t>Russian Federation</t>
  </si>
  <si>
    <t>Slovakia</t>
  </si>
  <si>
    <t>Slovenia</t>
  </si>
  <si>
    <t>Spain</t>
  </si>
  <si>
    <t>Sweden</t>
  </si>
  <si>
    <t>Switzerland</t>
  </si>
  <si>
    <t>Turkey</t>
  </si>
  <si>
    <t>Ukraine</t>
  </si>
  <si>
    <t>United Kingdom of Great Britain and Northern Ireland</t>
  </si>
  <si>
    <t>United States of America</t>
  </si>
  <si>
    <t>Source: UNFCCC Data Interface</t>
  </si>
  <si>
    <t>N2O total without LULUCF, in kt CO2 equivalent</t>
    <phoneticPr fontId="2"/>
  </si>
  <si>
    <t>CH4 total with LULUCF, in kt CO2 equivalent</t>
    <phoneticPr fontId="2"/>
  </si>
  <si>
    <t>CH4 total without LULUCF, in kt CO2 equivalent</t>
    <phoneticPr fontId="2"/>
  </si>
  <si>
    <t>CO2 total with LULUCF, in kt</t>
    <phoneticPr fontId="2"/>
  </si>
  <si>
    <t>CO2 total without LULUCF, in kt</t>
    <phoneticPr fontId="2"/>
  </si>
  <si>
    <t>NA</t>
  </si>
  <si>
    <t>NO,NE</t>
  </si>
  <si>
    <t>NE,NO</t>
  </si>
  <si>
    <t>NO</t>
  </si>
  <si>
    <t>NE,IE,NA</t>
  </si>
  <si>
    <t>NO,NE,IE</t>
  </si>
  <si>
    <t>NE,NO,IE</t>
  </si>
  <si>
    <t>NO,NE,NA</t>
  </si>
  <si>
    <t>NE,NA,NO</t>
  </si>
  <si>
    <t>NE,NA,IE</t>
  </si>
  <si>
    <t>NO,NA</t>
  </si>
  <si>
    <t>NA,NO</t>
  </si>
  <si>
    <t>NO,IE,NA</t>
  </si>
  <si>
    <t>Indirect CO2 Emissions, in kt</t>
    <phoneticPr fontId="2"/>
  </si>
  <si>
    <t>GHG total with LULUCF including indirect CO2, in kt CO2 equivalent</t>
    <phoneticPr fontId="2"/>
  </si>
  <si>
    <t>N2O total with LULUCF, in kt CO2 equivalent</t>
    <phoneticPr fontId="2"/>
  </si>
  <si>
    <t>Total of HFCs, in kt CO2 equivalent</t>
    <phoneticPr fontId="2"/>
  </si>
  <si>
    <t>Total of Unspecified mix of HFCs and PFCs, in kt CO2 equivalent</t>
    <phoneticPr fontId="2"/>
  </si>
  <si>
    <t>Total of SF6, in kt CO2 equivalent</t>
    <phoneticPr fontId="2"/>
  </si>
  <si>
    <t>NO,IE</t>
  </si>
  <si>
    <t>Total of NF3, in kt CO2 equivalent</t>
    <phoneticPr fontId="2"/>
  </si>
  <si>
    <t>Sum of HFCs, PFCs, Unspecified mix of HFCs and PFCs, SF6 and NF3, in kt CO2 equivalent</t>
    <phoneticPr fontId="2"/>
  </si>
  <si>
    <t>GHGs from Energy, in kt CO2 equivalent</t>
    <phoneticPr fontId="2"/>
  </si>
  <si>
    <t>GHGs from Energy – Energy Industries, in kt CO2 equivalent</t>
    <phoneticPr fontId="2"/>
  </si>
  <si>
    <t>GHGs from Energy – Manufacturing Industries and Construction, in kt CO2 equivalent</t>
    <phoneticPr fontId="2"/>
  </si>
  <si>
    <t>GHGs from Energy – Transport, in kt CO2 equivalent</t>
  </si>
  <si>
    <t>GHGs from Energy – Other Sectors, in kt CO2 equivalent</t>
  </si>
  <si>
    <t>IE</t>
  </si>
  <si>
    <t>GHGs from Energy – Other, in kt CO2 equivalent</t>
    <phoneticPr fontId="2"/>
  </si>
  <si>
    <t>GHGs from Energy – Fugitive Emissions from Fuels, in kt CO2 equivalent</t>
    <phoneticPr fontId="2"/>
  </si>
  <si>
    <t>IE,NA</t>
  </si>
  <si>
    <t>IE,NO</t>
  </si>
  <si>
    <t>GHGs from Energy – CO2 Transport and Storage, in kt CO2 equivalent</t>
    <phoneticPr fontId="2"/>
  </si>
  <si>
    <t>GHGs from Industrial Processes and Product Use, in kt CO2 equivalent</t>
    <phoneticPr fontId="2"/>
  </si>
  <si>
    <t>GHGs from Agriculture, in kt CO2 equivalent</t>
    <phoneticPr fontId="2"/>
  </si>
  <si>
    <t>GHGs from Land use, Land-use Change and Forestry, in kt CO2 equivalent</t>
    <phoneticPr fontId="2"/>
  </si>
  <si>
    <t>GHGs from Waste, in kt CO2 equivalent</t>
    <phoneticPr fontId="2"/>
  </si>
  <si>
    <t>GHGs from Others, in kt CO2 equivalent</t>
    <phoneticPr fontId="2"/>
  </si>
  <si>
    <t>Net CO2 emissions/removals from LULUCF, in kt</t>
    <phoneticPr fontId="2"/>
  </si>
  <si>
    <t>CH4 emissions from LULUCF, in kt CO2 equivalent</t>
    <phoneticPr fontId="2"/>
  </si>
  <si>
    <t>N2O emissions from LULUCF, in kt CO2 equivalent</t>
    <phoneticPr fontId="2"/>
  </si>
  <si>
    <t>GHGs from Aviation Bunkers, in kt CO2 equivalent</t>
    <phoneticPr fontId="2"/>
  </si>
  <si>
    <t>GHGs from Navigation Bunkers, in kt CO2 equivalent</t>
    <phoneticPr fontId="2"/>
  </si>
  <si>
    <t>基準年
（気候変動枠組条約）</t>
    <rPh sb="0" eb="2">
      <t>キジュン</t>
    </rPh>
    <rPh sb="2" eb="3">
      <t>ネン</t>
    </rPh>
    <rPh sb="5" eb="7">
      <t>キコウ</t>
    </rPh>
    <rPh sb="7" eb="9">
      <t>ヘンドウ</t>
    </rPh>
    <rPh sb="9" eb="11">
      <t>ワクグミ</t>
    </rPh>
    <rPh sb="11" eb="13">
      <t>ジョウヤク</t>
    </rPh>
    <phoneticPr fontId="2"/>
  </si>
  <si>
    <t>条約基準年から直近報告年までの変化（%）</t>
    <rPh sb="0" eb="2">
      <t>ジョウヤク</t>
    </rPh>
    <rPh sb="2" eb="4">
      <t>キジュン</t>
    </rPh>
    <rPh sb="4" eb="5">
      <t>ネン</t>
    </rPh>
    <rPh sb="7" eb="9">
      <t>チョッキン</t>
    </rPh>
    <rPh sb="9" eb="11">
      <t>ホウコク</t>
    </rPh>
    <rPh sb="11" eb="12">
      <t>ネン</t>
    </rPh>
    <rPh sb="15" eb="17">
      <t>ヘンカ</t>
    </rPh>
    <phoneticPr fontId="2"/>
  </si>
  <si>
    <t>欧州連合(条約)</t>
    <rPh sb="0" eb="2">
      <t>ｵｳｼｭｳ</t>
    </rPh>
    <rPh sb="2" eb="4">
      <t>ﾚﾝｺﾞｳ</t>
    </rPh>
    <rPh sb="5" eb="7">
      <t>じょうやく</t>
    </rPh>
    <phoneticPr fontId="3" type="noConversion"/>
  </si>
  <si>
    <t>欧州連合(KP)</t>
    <rPh sb="0" eb="2">
      <t>ｵｳｼｭｳ</t>
    </rPh>
    <rPh sb="2" eb="4">
      <t>ﾚﾝｺﾞｳ</t>
    </rPh>
    <phoneticPr fontId="3" type="noConversion"/>
  </si>
  <si>
    <t>日本</t>
    <rPh sb="0" eb="2">
      <t>ﾆﾎﾝ</t>
    </rPh>
    <phoneticPr fontId="3" type="noConversion"/>
  </si>
  <si>
    <t>オーストラリア</t>
  </si>
  <si>
    <t>オーストリア</t>
  </si>
  <si>
    <t>ベラルーシ</t>
  </si>
  <si>
    <t>ベルギー</t>
  </si>
  <si>
    <t>ブルガリア</t>
  </si>
  <si>
    <t>カナダ</t>
  </si>
  <si>
    <t>クロアチア</t>
  </si>
  <si>
    <t>キプロス</t>
  </si>
  <si>
    <t>チェコ</t>
  </si>
  <si>
    <t>デンマーク</t>
  </si>
  <si>
    <t>エストニア</t>
  </si>
  <si>
    <t>フィンランド</t>
  </si>
  <si>
    <t>フランス</t>
  </si>
  <si>
    <t>ドイツ</t>
  </si>
  <si>
    <t>ギリシャ</t>
  </si>
  <si>
    <t>ハンガリー</t>
  </si>
  <si>
    <t>アイスランド</t>
  </si>
  <si>
    <t>アイルランド</t>
  </si>
  <si>
    <t>イタリア</t>
  </si>
  <si>
    <t>カザフスタン</t>
  </si>
  <si>
    <t>ラトビア</t>
  </si>
  <si>
    <t>リヒテンシュタイン</t>
  </si>
  <si>
    <t>リトアニア</t>
  </si>
  <si>
    <t>ルクセンブルク</t>
  </si>
  <si>
    <t>マルタ</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</si>
  <si>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</si>
  <si>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</si>
  <si>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</si>
  <si>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</si>
  <si>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</si>
  <si>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</si>
  <si>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</si>
  <si>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</si>
  <si>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</si>
  <si>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</si>
  <si>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</si>
  <si>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</si>
  <si>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</si>
  <si>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</si>
  <si>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</si>
  <si>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イギリス</t>
  </si>
  <si>
    <t>アメリカ</t>
  </si>
  <si>
    <t>目次</t>
    <rPh sb="0" eb="2">
      <t>モクジ</t>
    </rPh>
    <phoneticPr fontId="6"/>
  </si>
  <si>
    <t>シート名</t>
    <rPh sb="3" eb="4">
      <t>メイ</t>
    </rPh>
    <phoneticPr fontId="6"/>
  </si>
  <si>
    <t>内容</t>
    <rPh sb="0" eb="2">
      <t>ナイヨウ</t>
    </rPh>
    <phoneticPr fontId="6"/>
  </si>
  <si>
    <t>Energy</t>
  </si>
  <si>
    <t>Energy Industries</t>
  </si>
  <si>
    <t>Transport</t>
  </si>
  <si>
    <t>Fugitive Emissions from Fuels</t>
  </si>
  <si>
    <t>GHG total without LULUCF</t>
    <phoneticPr fontId="2"/>
  </si>
  <si>
    <t>GHG total without LULUCF</t>
    <phoneticPr fontId="2"/>
  </si>
  <si>
    <t>GHG total with LULUCF, in kt CO2 equivalent</t>
    <phoneticPr fontId="2"/>
  </si>
  <si>
    <t>GHG total with LULUCF</t>
    <phoneticPr fontId="2"/>
  </si>
  <si>
    <t>GHG total without LULUCF including indirect CO2, in kt CO2 equivalent</t>
    <phoneticPr fontId="2"/>
  </si>
  <si>
    <t>CO2 total without LULUCF</t>
    <phoneticPr fontId="2"/>
  </si>
  <si>
    <t>CO2 total with LULUCF</t>
    <phoneticPr fontId="2"/>
  </si>
  <si>
    <t>CH4 total without LULUCF</t>
    <phoneticPr fontId="2"/>
  </si>
  <si>
    <t>CH4 total with LULUCF</t>
    <phoneticPr fontId="2"/>
  </si>
  <si>
    <t>N2O total without LULUCF</t>
    <phoneticPr fontId="2"/>
  </si>
  <si>
    <t>N2O total with LULUCF</t>
    <phoneticPr fontId="2"/>
  </si>
  <si>
    <t>Total of HFCs</t>
    <phoneticPr fontId="2"/>
  </si>
  <si>
    <t>Total of PFCs</t>
    <phoneticPr fontId="2"/>
  </si>
  <si>
    <t>Total of PFCs, in kt CO2 equivalent</t>
    <phoneticPr fontId="2"/>
  </si>
  <si>
    <t>Total of SF6</t>
    <phoneticPr fontId="2"/>
  </si>
  <si>
    <t>Total of NF3</t>
    <phoneticPr fontId="2"/>
  </si>
  <si>
    <t>Manufacturing Ind and Cons</t>
    <phoneticPr fontId="2"/>
  </si>
  <si>
    <t>Other Sectors</t>
    <phoneticPr fontId="2"/>
  </si>
  <si>
    <t>Other</t>
    <phoneticPr fontId="2"/>
  </si>
  <si>
    <t>CO2 Transport and Storage</t>
  </si>
  <si>
    <t>Agriculture</t>
    <phoneticPr fontId="2"/>
  </si>
  <si>
    <t>LULUCF</t>
    <phoneticPr fontId="2"/>
  </si>
  <si>
    <t>Waste</t>
    <phoneticPr fontId="2"/>
  </si>
  <si>
    <t>Others</t>
    <phoneticPr fontId="2"/>
  </si>
  <si>
    <t>Aviation Bunkers</t>
    <phoneticPr fontId="2"/>
  </si>
  <si>
    <t>Navigation Bunkers</t>
    <phoneticPr fontId="2"/>
  </si>
  <si>
    <t>温室効果ガスインベントリオフィス（GIO）</t>
    <rPh sb="0" eb="16">
      <t>ギオ</t>
    </rPh>
    <phoneticPr fontId="6"/>
  </si>
  <si>
    <r>
      <rPr>
        <sz val="10"/>
        <rFont val="ＭＳ Ｐ明朝"/>
        <family val="1"/>
        <charset val="128"/>
      </rPr>
      <t>　本データは、国連の気候変動枠組条約（</t>
    </r>
    <r>
      <rPr>
        <sz val="10"/>
        <rFont val="Calibri"/>
        <family val="2"/>
      </rPr>
      <t>UNFCCC</t>
    </r>
    <r>
      <rPr>
        <sz val="10"/>
        <rFont val="ＭＳ Ｐ明朝"/>
        <family val="1"/>
        <charset val="128"/>
      </rPr>
      <t>）事務局でまとめられている附属書Ⅰ国の温室効果ガス排出量を日本国内で</t>
    </r>
    <rPh sb="1" eb="2">
      <t>ホン</t>
    </rPh>
    <rPh sb="54" eb="56">
      <t>ニホン</t>
    </rPh>
    <rPh sb="56" eb="57">
      <t>コク</t>
    </rPh>
    <rPh sb="57" eb="58">
      <t>ナイ</t>
    </rPh>
    <phoneticPr fontId="6"/>
  </si>
  <si>
    <r>
      <rPr>
        <sz val="10"/>
        <rFont val="ＭＳ Ｐ明朝"/>
        <family val="1"/>
        <charset val="128"/>
      </rPr>
      <t>使用しやすいよう、国名・タイトル等を日本語にしたものです。データについては</t>
    </r>
    <r>
      <rPr>
        <sz val="10"/>
        <rFont val="Calibri"/>
        <family val="2"/>
      </rPr>
      <t>UNFCCC</t>
    </r>
    <r>
      <rPr>
        <sz val="10"/>
        <rFont val="ＭＳ Ｐ明朝"/>
        <family val="1"/>
        <charset val="128"/>
      </rPr>
      <t>データに修正を加えておりません。</t>
    </r>
    <rPh sb="47" eb="49">
      <t>シュウセイ</t>
    </rPh>
    <rPh sb="50" eb="51">
      <t>クワ</t>
    </rPh>
    <phoneticPr fontId="6"/>
  </si>
  <si>
    <r>
      <t>---</t>
    </r>
    <r>
      <rPr>
        <sz val="10"/>
        <rFont val="ＭＳ Ｐ明朝"/>
        <family val="1"/>
        <charset val="128"/>
      </rPr>
      <t>注意点</t>
    </r>
    <r>
      <rPr>
        <sz val="10"/>
        <rFont val="Calibri"/>
        <family val="2"/>
      </rPr>
      <t>---</t>
    </r>
    <rPh sb="3" eb="5">
      <t>チュウイ</t>
    </rPh>
    <rPh sb="5" eb="6">
      <t>テン</t>
    </rPh>
    <phoneticPr fontId="6"/>
  </si>
  <si>
    <t>Total of F-gases</t>
    <phoneticPr fontId="2"/>
  </si>
  <si>
    <t>Net CO2 from LULUCF</t>
    <phoneticPr fontId="2"/>
  </si>
  <si>
    <t>IPPU</t>
    <phoneticPr fontId="2"/>
  </si>
  <si>
    <r>
      <rPr>
        <sz val="10"/>
        <rFont val="ＭＳ Ｐ明朝"/>
        <family val="1"/>
        <charset val="128"/>
      </rPr>
      <t>気候変動枠組条約の基準年値（排出量）は一部の市場経済移行国を除き、その年に提出された</t>
    </r>
    <r>
      <rPr>
        <sz val="11"/>
        <rFont val="Calibri"/>
        <family val="2"/>
      </rPr>
      <t>1990</t>
    </r>
    <r>
      <rPr>
        <sz val="10"/>
        <rFont val="ＭＳ Ｐ明朝"/>
        <family val="1"/>
        <charset val="128"/>
      </rPr>
      <t>年値となる。</t>
    </r>
    <rPh sb="0" eb="2">
      <t>キコウ</t>
    </rPh>
    <rPh sb="2" eb="4">
      <t>ヘンドウ</t>
    </rPh>
    <rPh sb="4" eb="5">
      <t>ワク</t>
    </rPh>
    <rPh sb="5" eb="6">
      <t>グ</t>
    </rPh>
    <rPh sb="6" eb="8">
      <t>ジョウヤク</t>
    </rPh>
    <rPh sb="9" eb="11">
      <t>キジュン</t>
    </rPh>
    <rPh sb="11" eb="12">
      <t>ネン</t>
    </rPh>
    <rPh sb="12" eb="13">
      <t>チ</t>
    </rPh>
    <rPh sb="14" eb="16">
      <t>ハイシュツ</t>
    </rPh>
    <rPh sb="16" eb="17">
      <t>リョウ</t>
    </rPh>
    <rPh sb="19" eb="21">
      <t>イチブ</t>
    </rPh>
    <rPh sb="22" eb="24">
      <t>シジョウ</t>
    </rPh>
    <rPh sb="24" eb="26">
      <t>ケイザイ</t>
    </rPh>
    <rPh sb="26" eb="28">
      <t>イコウ</t>
    </rPh>
    <rPh sb="28" eb="29">
      <t>コク</t>
    </rPh>
    <rPh sb="30" eb="31">
      <t>ノゾ</t>
    </rPh>
    <rPh sb="35" eb="36">
      <t>トシ</t>
    </rPh>
    <rPh sb="37" eb="39">
      <t>テイシュツ</t>
    </rPh>
    <rPh sb="46" eb="47">
      <t>ネン</t>
    </rPh>
    <rPh sb="47" eb="48">
      <t>チ</t>
    </rPh>
    <phoneticPr fontId="6"/>
  </si>
  <si>
    <r>
      <t>1988</t>
    </r>
    <r>
      <rPr>
        <sz val="10"/>
        <rFont val="ＭＳ Ｐ明朝"/>
        <family val="1"/>
        <charset val="128"/>
      </rPr>
      <t>年</t>
    </r>
    <rPh sb="4" eb="5">
      <t>ﾈﾝ</t>
    </rPh>
    <phoneticPr fontId="5" type="noConversion"/>
  </si>
  <si>
    <r>
      <t>1989</t>
    </r>
    <r>
      <rPr>
        <sz val="10"/>
        <rFont val="ＭＳ Ｐ明朝"/>
        <family val="1"/>
        <charset val="128"/>
      </rPr>
      <t>年</t>
    </r>
    <rPh sb="4" eb="5">
      <t>ﾈﾝ</t>
    </rPh>
    <phoneticPr fontId="5" type="noConversion"/>
  </si>
  <si>
    <r>
      <t>1986</t>
    </r>
    <r>
      <rPr>
        <sz val="10"/>
        <rFont val="ＭＳ Ｐ明朝"/>
        <family val="1"/>
        <charset val="128"/>
      </rPr>
      <t>年</t>
    </r>
    <rPh sb="4" eb="5">
      <t>ﾈﾝ</t>
    </rPh>
    <phoneticPr fontId="5" type="noConversion"/>
  </si>
  <si>
    <r>
      <rPr>
        <sz val="10"/>
        <rFont val="ＭＳ Ｐ明朝"/>
        <family val="1"/>
        <charset val="128"/>
      </rPr>
      <t>※</t>
    </r>
    <r>
      <rPr>
        <sz val="11"/>
        <rFont val="Calibri"/>
        <family val="2"/>
      </rPr>
      <t>3</t>
    </r>
    <r>
      <rPr>
        <sz val="10"/>
        <rFont val="ＭＳ Ｐ明朝"/>
        <family val="1"/>
        <charset val="128"/>
      </rPr>
      <t>　フランス、デンマーク、イギリスの値は気候変動枠組条約の値で報告されている。</t>
    </r>
    <rPh sb="19" eb="20">
      <t>アタイ</t>
    </rPh>
    <rPh sb="21" eb="23">
      <t>キコウ</t>
    </rPh>
    <rPh sb="23" eb="25">
      <t>ヘンドウ</t>
    </rPh>
    <rPh sb="25" eb="26">
      <t>ワク</t>
    </rPh>
    <rPh sb="26" eb="27">
      <t>グ</t>
    </rPh>
    <rPh sb="27" eb="29">
      <t>ジョウヤク</t>
    </rPh>
    <rPh sb="30" eb="31">
      <t>チ</t>
    </rPh>
    <rPh sb="32" eb="34">
      <t>ホウコク</t>
    </rPh>
    <phoneticPr fontId="6"/>
  </si>
  <si>
    <t>温室効果ガス総排出量</t>
    <rPh sb="0" eb="4">
      <t>オンシツコウカ</t>
    </rPh>
    <rPh sb="6" eb="10">
      <t>ソウハイシュツリョウ</t>
    </rPh>
    <phoneticPr fontId="2"/>
  </si>
  <si>
    <t>ガス別</t>
    <rPh sb="2" eb="3">
      <t>ベツ</t>
    </rPh>
    <phoneticPr fontId="2"/>
  </si>
  <si>
    <t>分野別</t>
    <rPh sb="0" eb="3">
      <t>ブンヤベツ</t>
    </rPh>
    <phoneticPr fontId="2"/>
  </si>
  <si>
    <t>国際バンカー油</t>
    <rPh sb="0" eb="2">
      <t>コクサイ</t>
    </rPh>
    <rPh sb="6" eb="7">
      <t>アブラ</t>
    </rPh>
    <phoneticPr fontId="2"/>
  </si>
  <si>
    <t>CH4 from LULUCF</t>
    <phoneticPr fontId="2"/>
  </si>
  <si>
    <t>N2O from LULUCF</t>
    <phoneticPr fontId="2"/>
  </si>
  <si>
    <t>Indirect CO2</t>
    <phoneticPr fontId="2"/>
  </si>
  <si>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</si>
  <si>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</si>
  <si>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</si>
  <si>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</si>
  <si>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</si>
  <si>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</si>
  <si>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</si>
  <si>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</si>
  <si>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</si>
  <si>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</si>
  <si>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</si>
  <si>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</si>
  <si>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</si>
  <si>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</si>
  <si>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</si>
  <si>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</si>
  <si>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</si>
  <si>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</si>
  <si>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</si>
  <si>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</si>
  <si>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</si>
  <si>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</si>
  <si>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</si>
  <si>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</si>
  <si>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</si>
  <si>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</si>
  <si>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Change from base year to latest reported year</t>
  </si>
  <si>
    <t>Data displayed on the data interface are "as received" from Parties. The publication of Party submissions on this website does not imply the expression of any opinion whatsoever on the part of the UNFCCC or the Secretariat of the United Nations concerning the legal status of any country, territory, city or area or of its authorities, or concerning the delimitation of its frontiers or boundaries as may be referred to in any of the submissions.</t>
  </si>
  <si>
    <t>Time Series - Indirect CO₂ Emissions, in kt</t>
  </si>
  <si>
    <t>Time Series - GHG total without LULUCF, in kt CO₂ equivalent</t>
  </si>
  <si>
    <t>Time Series - GHG total with LULUCF, in kt CO₂ equivalent</t>
  </si>
  <si>
    <t>Time Series - GHG total without LULUCF including indirect CO₂, in kt CO₂ equivalent</t>
  </si>
  <si>
    <t>Time Series - GHG total with LULUCF including indirect CO₂, in kt CO₂ equivalent</t>
  </si>
  <si>
    <t>Time Series - CO₂ total without LULUCF, in kt</t>
  </si>
  <si>
    <t>Time Series - CO₂ total with LULUCF, in kt</t>
  </si>
  <si>
    <t>Time Series - CH₄ total without LULUCF, in kt CO₂ equivalent</t>
  </si>
  <si>
    <t>Time Series - CH₄ total with LULUCF, in kt CO₂ equivalent</t>
  </si>
  <si>
    <t>Time Series - N₂O total without LULUCF, in kt CO₂ equivalent</t>
  </si>
  <si>
    <t>NO,NE,IE,NA</t>
  </si>
  <si>
    <t>Time Series - Total of HFCs, in kt CO₂ equivalent</t>
  </si>
  <si>
    <t>Time Series - N₂O total with LULUCF, in kt CO₂ equivalent</t>
  </si>
  <si>
    <t>Time Series - Total of PFCs, in kt CO₂ equivalent</t>
  </si>
  <si>
    <t>Time Series - Total of SF₆, in kt CO₂ equivalent</t>
  </si>
  <si>
    <t>Time Series - Total of NF₃, in kt CO₂ equivalent</t>
  </si>
  <si>
    <r>
      <t>Time Series - Total of Unspecified mix of HFCs and PFCs, in kt CO</t>
    </r>
    <r>
      <rPr>
        <b/>
        <sz val="11"/>
        <rFont val="ＭＳ Ｐゴシック"/>
        <family val="3"/>
        <charset val="128"/>
      </rPr>
      <t>₂</t>
    </r>
    <r>
      <rPr>
        <b/>
        <sz val="11"/>
        <rFont val="Calibri"/>
        <family val="2"/>
      </rPr>
      <t xml:space="preserve"> equivalent</t>
    </r>
  </si>
  <si>
    <t>Time Series - Sum of HFCs, PFCs, Unspecified mix of HFCs and PFCs, SF₆ and NF₃, in kt CO₂ equivalent</t>
  </si>
  <si>
    <t>Time Series - GHGs from Energy, in kt CO₂ equivalent</t>
  </si>
  <si>
    <t>Time Series - GHGs from Energy – Energy Industries, in kt CO₂ equivalent</t>
  </si>
  <si>
    <t>Time Series - GHGs from Energy – Manufacturing Industries and Construction, in kt CO₂ equivalent</t>
  </si>
  <si>
    <t>Time Series - GHGs from Energy – Transport, in kt CO₂ equivalent</t>
  </si>
  <si>
    <t>Time Series - GHGs from Energy – Other Sectors, in kt CO₂ equivalent</t>
  </si>
  <si>
    <t>Time Series - GHGs from Energy – Other, in kt CO₂ equivalent</t>
  </si>
  <si>
    <t>Time Series - GHGs from Energy – Fugitive Emissions from Fuels, in kt CO₂ equivalent</t>
  </si>
  <si>
    <t>NA,NE,NO</t>
  </si>
  <si>
    <t>Time Series - GHGs from Energy – CO₂ Transport and Storage, in kt CO₂ equivalent</t>
  </si>
  <si>
    <t>Time Series - GHGs from Industrial Processes and Product Use, in kt CO₂ equivalent</t>
  </si>
  <si>
    <t>Time Series - GHGs from Agriculture, in kt CO₂ equivalent</t>
  </si>
  <si>
    <t>Time Series - GHGs from Land use, Land-use Change and Forestry, in kt CO₂ equivalent</t>
  </si>
  <si>
    <t>Time Series - GHGs from Waste, in kt CO₂ equivalent</t>
  </si>
  <si>
    <t>Time Series - GHGs from Others, in kt CO₂ equivalent</t>
  </si>
  <si>
    <t>Time Series - Net CO₂ emissions/removals from LULUCF, in kt</t>
  </si>
  <si>
    <t>Time Series - CH₄ emissions from LULUCF, in kt CO₂ equivalent</t>
  </si>
  <si>
    <t>Time Series - N₂O emissions from LULUCF, in kt CO₂ equivalent</t>
  </si>
  <si>
    <t>Time Series - GHGs from Aviation Bunkers, in kt CO₂ equivalent</t>
  </si>
  <si>
    <t>Report produced on Friday, 15 June 2018 10:45:23 CEST</t>
  </si>
  <si>
    <t>Time Series - GHGs from Navigation Bunkers, in kt CO₂ equivalent</t>
  </si>
  <si>
    <r>
      <rPr>
        <sz val="10"/>
        <rFont val="ＭＳ Ｐ明朝"/>
        <family val="1"/>
        <charset val="128"/>
      </rPr>
      <t>データの情報源</t>
    </r>
    <r>
      <rPr>
        <sz val="10"/>
        <rFont val="Calibri"/>
        <family val="2"/>
      </rPr>
      <t xml:space="preserve">: </t>
    </r>
    <r>
      <rPr>
        <sz val="10"/>
        <rFont val="ＭＳ Ｐ明朝"/>
        <family val="1"/>
        <charset val="128"/>
      </rPr>
      <t>国連気候変動枠組条約ホームページ</t>
    </r>
    <rPh sb="4" eb="7">
      <t>ｼﾞｮｳﾎｳｹﾞﾝ</t>
    </rPh>
    <phoneticPr fontId="5" type="noConversion"/>
  </si>
  <si>
    <r>
      <rPr>
        <sz val="10"/>
        <rFont val="ＭＳ Ｐ明朝"/>
        <family val="1"/>
        <charset val="128"/>
      </rPr>
      <t>欧州連合については条約の下での排出吸収量と京都議定書（</t>
    </r>
    <r>
      <rPr>
        <sz val="10"/>
        <rFont val="Calibri"/>
        <family val="2"/>
      </rPr>
      <t>KP</t>
    </r>
    <r>
      <rPr>
        <sz val="10"/>
        <rFont val="ＭＳ Ｐ明朝"/>
        <family val="1"/>
        <charset val="128"/>
      </rPr>
      <t>）の下での排出吸収量を併記している。</t>
    </r>
    <rPh sb="0" eb="4">
      <t>オウシュウレンゴウ</t>
    </rPh>
    <rPh sb="9" eb="11">
      <t>ジョウヤク</t>
    </rPh>
    <rPh sb="12" eb="13">
      <t>モト</t>
    </rPh>
    <rPh sb="15" eb="17">
      <t>ハイシュツ</t>
    </rPh>
    <rPh sb="17" eb="19">
      <t>キュウシュウ</t>
    </rPh>
    <rPh sb="19" eb="20">
      <t>リョウ</t>
    </rPh>
    <rPh sb="21" eb="23">
      <t>キョウト</t>
    </rPh>
    <rPh sb="23" eb="26">
      <t>ギテイショ</t>
    </rPh>
    <rPh sb="31" eb="32">
      <t>モト</t>
    </rPh>
    <rPh sb="34" eb="36">
      <t>ハイシュツ</t>
    </rPh>
    <rPh sb="36" eb="38">
      <t>キュウシュウ</t>
    </rPh>
    <rPh sb="38" eb="39">
      <t>リョウ</t>
    </rPh>
    <rPh sb="40" eb="42">
      <t>ヘイキ</t>
    </rPh>
    <phoneticPr fontId="6"/>
  </si>
  <si>
    <t>https://di.unfccc.int/time_series</t>
    <phoneticPr fontId="2"/>
  </si>
  <si>
    <t>IE,NA,NO</t>
  </si>
  <si>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</si>
  <si>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4" eb="1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</si>
  <si>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xml:space="preserve">, </t>
    </r>
    <r>
      <rPr>
        <b/>
        <sz val="13"/>
        <rFont val="ＭＳ Ｐゴシック"/>
        <family val="3"/>
        <charset val="128"/>
      </rPr>
      <t>間接</t>
    </r>
    <r>
      <rPr>
        <b/>
        <sz val="13"/>
        <rFont val="Arial"/>
        <family val="2"/>
      </rPr>
      <t>CO</t>
    </r>
    <r>
      <rPr>
        <b/>
        <vertAlign val="subscript"/>
        <sz val="13"/>
        <rFont val="Arial"/>
        <family val="2"/>
      </rPr>
      <t>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8" eb="20">
      <t>カンセツ</t>
    </rPh>
    <rPh sb="24" eb="2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</si>
  <si>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xml:space="preserve">, </t>
    </r>
    <r>
      <rPr>
        <b/>
        <sz val="13"/>
        <rFont val="ＭＳ Ｐゴシック"/>
        <family val="3"/>
        <charset val="128"/>
      </rPr>
      <t>間接</t>
    </r>
    <r>
      <rPr>
        <b/>
        <sz val="13"/>
        <rFont val="Arial"/>
        <family val="2"/>
      </rPr>
      <t>CO</t>
    </r>
    <r>
      <rPr>
        <b/>
        <vertAlign val="subscript"/>
        <sz val="13"/>
        <rFont val="Arial"/>
        <family val="2"/>
      </rPr>
      <t>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4" eb="15">
      <t>フク</t>
    </rPh>
    <rPh sb="18" eb="20">
      <t>カンセツ</t>
    </rPh>
    <rPh sb="24" eb="25">
      <t>フク</t>
    </rPh>
    <phoneticPr fontId="2"/>
  </si>
  <si>
    <r>
      <rPr>
        <b/>
        <sz val="13"/>
        <rFont val="ＭＳ Ｐゴシック"/>
        <family val="3"/>
        <charset val="128"/>
      </rPr>
      <t>間接</t>
    </r>
    <r>
      <rPr>
        <b/>
        <sz val="13"/>
        <rFont val="Arial"/>
        <family val="2"/>
      </rPr>
      <t>CO</t>
    </r>
    <r>
      <rPr>
        <b/>
        <vertAlign val="subscript"/>
        <sz val="13"/>
        <rFont val="Arial"/>
        <family val="2"/>
      </rPr>
      <t>2</t>
    </r>
    <r>
      <rPr>
        <b/>
        <sz val="13"/>
        <rFont val="Arial"/>
        <family val="2"/>
      </rPr>
      <t>, kt</t>
    </r>
    <rPh sb="0" eb="2">
      <t>カンセツ</t>
    </rPh>
    <phoneticPr fontId="2"/>
  </si>
  <si>
    <r>
      <t>CO</t>
    </r>
    <r>
      <rPr>
        <b/>
        <vertAlign val="subscript"/>
        <sz val="13"/>
        <rFont val="Arial"/>
        <family val="2"/>
      </rPr>
      <t>2</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phoneticPr fontId="2"/>
  </si>
  <si>
    <r>
      <t>CO</t>
    </r>
    <r>
      <rPr>
        <b/>
        <vertAlign val="subscript"/>
        <sz val="13"/>
        <rFont val="Arial"/>
        <family val="2"/>
      </rPr>
      <t>2</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Ph sb="11" eb="12">
      <t>フク</t>
    </rPh>
    <phoneticPr fontId="2"/>
  </si>
  <si>
    <r>
      <rPr>
        <b/>
        <sz val="13"/>
        <rFont val="ＭＳ Ｐ明朝"/>
        <family val="1"/>
        <charset val="128"/>
      </rPr>
      <t>国際バンカー油</t>
    </r>
    <r>
      <rPr>
        <b/>
        <sz val="13"/>
        <rFont val="Arial"/>
        <family val="2"/>
      </rPr>
      <t xml:space="preserve"> / </t>
    </r>
    <r>
      <rPr>
        <b/>
        <sz val="13"/>
        <rFont val="ＭＳ Ｐ明朝"/>
        <family val="1"/>
        <charset val="128"/>
      </rPr>
      <t>船舶</t>
    </r>
    <r>
      <rPr>
        <b/>
        <sz val="13"/>
        <rFont val="Arial"/>
        <family val="2"/>
      </rPr>
      <t>, kt</t>
    </r>
    <r>
      <rPr>
        <b/>
        <sz val="13"/>
        <rFont val="ＭＳ Ｐ明朝"/>
        <family val="1"/>
        <charset val="128"/>
      </rPr>
      <t>（</t>
    </r>
    <r>
      <rPr>
        <b/>
        <sz val="13"/>
        <rFont val="Arial"/>
        <family val="2"/>
      </rPr>
      <t>CO</t>
    </r>
    <r>
      <rPr>
        <b/>
        <vertAlign val="subscript"/>
        <sz val="13"/>
        <rFont val="Arial"/>
        <family val="2"/>
      </rPr>
      <t>2</t>
    </r>
    <r>
      <rPr>
        <b/>
        <sz val="13"/>
        <rFont val="ＭＳ Ｐ明朝"/>
        <family val="1"/>
        <charset val="128"/>
      </rPr>
      <t>換算）</t>
    </r>
    <rPh sb="10" eb="12">
      <t>センパク</t>
    </rPh>
    <phoneticPr fontId="2"/>
  </si>
  <si>
    <r>
      <rPr>
        <b/>
        <sz val="13"/>
        <rFont val="ＭＳ 明朝"/>
        <family val="1"/>
        <charset val="128"/>
      </rPr>
      <t>国際バンカー油</t>
    </r>
    <r>
      <rPr>
        <b/>
        <sz val="13"/>
        <rFont val="Arial"/>
        <family val="2"/>
      </rPr>
      <t xml:space="preserve"> / </t>
    </r>
    <r>
      <rPr>
        <b/>
        <sz val="13"/>
        <rFont val="ＭＳ 明朝"/>
        <family val="1"/>
        <charset val="128"/>
      </rPr>
      <t>航空機</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</si>
  <si>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t>LULUCF</t>
    </r>
    <r>
      <rPr>
        <b/>
        <sz val="13"/>
        <rFont val="ＭＳ Ｐ明朝"/>
        <family val="1"/>
        <charset val="128"/>
      </rPr>
      <t>分野からの</t>
    </r>
    <r>
      <rPr>
        <b/>
        <sz val="13"/>
        <rFont val="Arial"/>
        <family val="2"/>
      </rPr>
      <t>N</t>
    </r>
    <r>
      <rPr>
        <b/>
        <vertAlign val="subscript"/>
        <sz val="13"/>
        <rFont val="Arial"/>
        <family val="2"/>
      </rPr>
      <t>2</t>
    </r>
    <r>
      <rPr>
        <b/>
        <sz val="13"/>
        <rFont val="Arial"/>
        <family val="2"/>
      </rPr>
      <t>O, kt</t>
    </r>
    <r>
      <rPr>
        <b/>
        <sz val="13"/>
        <rFont val="ＭＳ Ｐ明朝"/>
        <family val="1"/>
        <charset val="128"/>
      </rPr>
      <t>（</t>
    </r>
    <r>
      <rPr>
        <b/>
        <sz val="13"/>
        <rFont val="Arial"/>
        <family val="2"/>
      </rPr>
      <t>CO</t>
    </r>
    <r>
      <rPr>
        <b/>
        <vertAlign val="subscript"/>
        <sz val="13"/>
        <rFont val="Arial"/>
        <family val="2"/>
      </rPr>
      <t>2</t>
    </r>
    <r>
      <rPr>
        <b/>
        <sz val="13"/>
        <rFont val="ＭＳ Ｐ明朝"/>
        <family val="1"/>
        <charset val="128"/>
      </rPr>
      <t>換算）</t>
    </r>
    <phoneticPr fontId="2"/>
  </si>
  <si>
    <r>
      <t>LULUCF</t>
    </r>
    <r>
      <rPr>
        <b/>
        <sz val="13"/>
        <rFont val="ＭＳ Ｐゴシック"/>
        <family val="3"/>
        <charset val="128"/>
      </rPr>
      <t>分野からの</t>
    </r>
    <r>
      <rPr>
        <b/>
        <sz val="13"/>
        <rFont val="Arial"/>
        <family val="2"/>
      </rPr>
      <t>CH</t>
    </r>
    <r>
      <rPr>
        <b/>
        <vertAlign val="subscript"/>
        <sz val="13"/>
        <rFont val="Arial"/>
        <family val="2"/>
      </rPr>
      <t>4</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</si>
  <si>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明朝"/>
        <family val="1"/>
        <charset val="128"/>
      </rPr>
      <t>その他の分野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</si>
  <si>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廃棄物分野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</si>
  <si>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土地利用、土地利用変化及び林業分野（</t>
    </r>
    <r>
      <rPr>
        <b/>
        <sz val="13"/>
        <rFont val="Arial"/>
        <family val="2"/>
      </rPr>
      <t>LULUCF</t>
    </r>
    <r>
      <rPr>
        <b/>
        <sz val="13"/>
        <rFont val="ＭＳ 明朝"/>
        <family val="1"/>
        <charset val="128"/>
      </rPr>
      <t>）</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</si>
  <si>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農業分野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</si>
  <si>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Ｐゴシック"/>
        <family val="3"/>
        <charset val="128"/>
      </rPr>
      <t>工業プロセス及び製品の使用分野</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6" eb="7">
      <t>オヨ</t>
    </rPh>
    <rPh sb="8" eb="10">
      <t>セイヒン</t>
    </rPh>
    <rPh sb="11" eb="13">
      <t>シヨウ</t>
    </rPh>
    <phoneticPr fontId="2"/>
  </si>
  <si>
    <r>
      <rPr>
        <b/>
        <sz val="13"/>
        <rFont val="ＭＳ Ｐゴシック"/>
        <family val="3"/>
        <charset val="128"/>
      </rPr>
      <t>エネルギー分野</t>
    </r>
    <r>
      <rPr>
        <b/>
        <sz val="13"/>
        <rFont val="Arial"/>
        <family val="2"/>
      </rPr>
      <t>/ CO</t>
    </r>
    <r>
      <rPr>
        <b/>
        <vertAlign val="subscript"/>
        <sz val="13"/>
        <rFont val="Arial"/>
        <family val="2"/>
      </rPr>
      <t>2</t>
    </r>
    <r>
      <rPr>
        <b/>
        <sz val="13"/>
        <rFont val="ＭＳ Ｐゴシック"/>
        <family val="3"/>
        <charset val="128"/>
      </rPr>
      <t>の輸送と貯留</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3" eb="15">
      <t>ユソウ</t>
    </rPh>
    <rPh sb="16" eb="18">
      <t>チョリュウ</t>
    </rPh>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</si>
  <si>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燃料からの漏出</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</si>
  <si>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その他</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</si>
  <si>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民生および農林業（その他部門）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</si>
  <si>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運輸</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</si>
  <si>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製造業および建設業</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</si>
  <si>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エネルギー産業</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</si>
  <si>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5" eb="7">
      <t>ブンヤ</t>
    </rPh>
    <phoneticPr fontId="11"/>
  </si>
  <si>
    <r>
      <rPr>
        <b/>
        <sz val="13"/>
        <rFont val="ＭＳ Ｐゴシック"/>
        <family val="3"/>
        <charset val="128"/>
      </rPr>
      <t>代替フロン等４ガス合計</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0" eb="2">
      <t>ダイタイ</t>
    </rPh>
    <rPh sb="5" eb="6">
      <t>トウ</t>
    </rPh>
    <rPh sb="9" eb="11">
      <t>ゴウケイ</t>
    </rPh>
    <phoneticPr fontId="2"/>
  </si>
  <si>
    <r>
      <t>NF</t>
    </r>
    <r>
      <rPr>
        <b/>
        <vertAlign val="subscript"/>
        <sz val="13"/>
        <rFont val="Arial"/>
        <family val="2"/>
      </rPr>
      <t>3</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</si>
  <si>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SF</t>
    </r>
    <r>
      <rPr>
        <b/>
        <vertAlign val="subscript"/>
        <sz val="13"/>
        <rFont val="Arial"/>
        <family val="2"/>
      </rPr>
      <t>6</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</si>
  <si>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HFCs</t>
    </r>
    <r>
      <rPr>
        <b/>
        <sz val="13"/>
        <rFont val="ＭＳ Ｐゴシック"/>
        <family val="3"/>
        <charset val="128"/>
      </rPr>
      <t>と</t>
    </r>
    <r>
      <rPr>
        <b/>
        <sz val="13"/>
        <rFont val="Arial"/>
        <family val="2"/>
      </rPr>
      <t>PFCs</t>
    </r>
    <r>
      <rPr>
        <b/>
        <sz val="13"/>
        <rFont val="ＭＳ Ｐゴシック"/>
        <family val="3"/>
        <charset val="128"/>
      </rPr>
      <t>の不特定の混合物の総量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</si>
  <si>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PFCs,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</si>
  <si>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HFCs,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</si>
  <si>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N</t>
    </r>
    <r>
      <rPr>
        <b/>
        <vertAlign val="subscript"/>
        <sz val="13"/>
        <rFont val="Arial"/>
        <family val="2"/>
      </rPr>
      <t>2</t>
    </r>
    <r>
      <rPr>
        <b/>
        <sz val="13"/>
        <rFont val="Arial"/>
        <family val="2"/>
      </rPr>
      <t>O</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フク</t>
    </rPh>
    <phoneticPr fontId="2"/>
  </si>
  <si>
    <r>
      <t>N</t>
    </r>
    <r>
      <rPr>
        <b/>
        <vertAlign val="subscript"/>
        <sz val="13"/>
        <rFont val="Arial"/>
        <family val="2"/>
      </rPr>
      <t>2</t>
    </r>
    <r>
      <rPr>
        <b/>
        <sz val="13"/>
        <rFont val="Arial"/>
        <family val="2"/>
      </rPr>
      <t>O</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ノゾ</t>
    </rPh>
    <phoneticPr fontId="2"/>
  </si>
  <si>
    <r>
      <t>CH</t>
    </r>
    <r>
      <rPr>
        <b/>
        <vertAlign val="subscript"/>
        <sz val="13"/>
        <rFont val="Arial"/>
        <family val="2"/>
      </rPr>
      <t>4</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フク</t>
    </rPh>
    <phoneticPr fontId="2"/>
  </si>
  <si>
    <r>
      <t>CH</t>
    </r>
    <r>
      <rPr>
        <b/>
        <vertAlign val="subscript"/>
        <sz val="13"/>
        <rFont val="Arial"/>
        <family val="2"/>
      </rPr>
      <t>4</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ノゾ</t>
    </rPh>
    <phoneticPr fontId="2"/>
  </si>
  <si>
    <t>2016</t>
  </si>
  <si>
    <t>2017</t>
  </si>
  <si>
    <t>2018</t>
  </si>
  <si>
    <t>NE,IE</t>
  </si>
  <si>
    <r>
      <rPr>
        <sz val="10"/>
        <rFont val="ＭＳ Ｐ明朝"/>
        <family val="1"/>
        <charset val="128"/>
      </rPr>
      <t>情報源</t>
    </r>
    <r>
      <rPr>
        <sz val="11"/>
        <rFont val="Calibri"/>
        <family val="2"/>
      </rPr>
      <t xml:space="preserve">: </t>
    </r>
    <r>
      <rPr>
        <sz val="10"/>
        <rFont val="ＭＳ Ｐ明朝"/>
        <family val="1"/>
        <charset val="128"/>
      </rPr>
      <t>国連気候変動枠組条約ホームページ</t>
    </r>
    <r>
      <rPr>
        <sz val="11"/>
        <rFont val="HGSｺﾞｼｯｸM"/>
        <family val="2"/>
        <charset val="128"/>
      </rPr>
      <t>―</t>
    </r>
    <r>
      <rPr>
        <sz val="11"/>
        <rFont val="Calibri"/>
        <family val="2"/>
      </rPr>
      <t>Home &gt; Process and meetings &gt; Transparency and Reporting &gt; Greenhouse Gas Data &gt; GHG Data - UNFCCC &gt; Time Series</t>
    </r>
    <rPh sb="0" eb="3">
      <t>ｼﾞｮｳﾎｳｹﾞﾝ</t>
    </rPh>
    <rPh sb="5" eb="7">
      <t>ｺｸﾚﾝ</t>
    </rPh>
    <rPh sb="7" eb="9">
      <t>ｷｺｳ</t>
    </rPh>
    <rPh sb="9" eb="11">
      <t>ﾍﾝﾄﾞｳ</t>
    </rPh>
    <rPh sb="11" eb="12">
      <t>ﾜｸ</t>
    </rPh>
    <rPh sb="12" eb="13">
      <t>ｸﾞ</t>
    </rPh>
    <rPh sb="13" eb="15">
      <t>ｼﾞｮｳﾔｸ</t>
    </rPh>
    <phoneticPr fontId="5" type="noConversion"/>
  </si>
  <si>
    <t>Total of HFCs+PFCs mix</t>
    <phoneticPr fontId="2"/>
  </si>
  <si>
    <t>―Home &gt; Process and meetings &gt; Transparency and Reporting &gt; Greenhouse Gas Data &gt; GHG Data - UNFCCC &gt; Time Series</t>
    <phoneticPr fontId="6"/>
  </si>
  <si>
    <t>NE,NA</t>
  </si>
  <si>
    <r>
      <t>LULUCF</t>
    </r>
    <r>
      <rPr>
        <b/>
        <sz val="13"/>
        <rFont val="ＭＳ Ｐゴシック"/>
        <family val="3"/>
        <charset val="128"/>
      </rPr>
      <t>分野からの純</t>
    </r>
    <r>
      <rPr>
        <b/>
        <sz val="13"/>
        <rFont val="Arial"/>
        <family val="2"/>
      </rPr>
      <t>CO</t>
    </r>
    <r>
      <rPr>
        <b/>
        <vertAlign val="subscript"/>
        <sz val="13"/>
        <rFont val="Arial"/>
        <family val="2"/>
      </rPr>
      <t>2</t>
    </r>
    <r>
      <rPr>
        <b/>
        <sz val="13"/>
        <rFont val="ＭＳ Ｐゴシック"/>
        <family val="3"/>
        <charset val="128"/>
      </rPr>
      <t xml:space="preserve">排出 </t>
    </r>
    <r>
      <rPr>
        <b/>
        <sz val="13"/>
        <rFont val="Arial"/>
        <family val="3"/>
      </rPr>
      <t xml:space="preserve">/ </t>
    </r>
    <r>
      <rPr>
        <b/>
        <sz val="13"/>
        <rFont val="ＭＳ Ｐゴシック"/>
        <family val="3"/>
        <charset val="128"/>
      </rPr>
      <t>吸収量</t>
    </r>
    <r>
      <rPr>
        <b/>
        <sz val="13"/>
        <rFont val="Arial"/>
        <family val="2"/>
      </rPr>
      <t>, kt</t>
    </r>
    <rPh sb="6" eb="8">
      <t>ブンヤ</t>
    </rPh>
    <phoneticPr fontId="2"/>
  </si>
  <si>
    <t>LULUCF分野からの排出／吸収量</t>
    <rPh sb="6" eb="8">
      <t>ブンヤ</t>
    </rPh>
    <rPh sb="11" eb="13">
      <t>ハイシュツ</t>
    </rPh>
    <rPh sb="14" eb="16">
      <t>キュウシュウ</t>
    </rPh>
    <rPh sb="16" eb="17">
      <t>リョウ</t>
    </rPh>
    <phoneticPr fontId="2"/>
  </si>
  <si>
    <r>
      <rPr>
        <sz val="10"/>
        <rFont val="ＭＳ Ｐ明朝"/>
        <family val="1"/>
        <charset val="128"/>
      </rPr>
      <t>※</t>
    </r>
    <r>
      <rPr>
        <sz val="10"/>
        <rFont val="Calibri"/>
        <family val="2"/>
      </rPr>
      <t>1</t>
    </r>
    <r>
      <rPr>
        <sz val="10"/>
        <rFont val="ＭＳ Ｐ明朝"/>
        <family val="1"/>
        <charset val="128"/>
      </rPr>
      <t>　気候変動枠組条約基準年値は京都議定書基準年値と異なる。</t>
    </r>
    <rPh sb="3" eb="5">
      <t>キコウ</t>
    </rPh>
    <rPh sb="5" eb="7">
      <t>ヘンドウ</t>
    </rPh>
    <rPh sb="7" eb="8">
      <t>ワク</t>
    </rPh>
    <rPh sb="8" eb="9">
      <t>グ</t>
    </rPh>
    <rPh sb="9" eb="11">
      <t>ジョウヤク</t>
    </rPh>
    <rPh sb="11" eb="13">
      <t>キジュン</t>
    </rPh>
    <rPh sb="13" eb="14">
      <t>ネン</t>
    </rPh>
    <rPh sb="14" eb="15">
      <t>チ</t>
    </rPh>
    <rPh sb="26" eb="27">
      <t>コト</t>
    </rPh>
    <phoneticPr fontId="6"/>
  </si>
  <si>
    <r>
      <rPr>
        <sz val="10"/>
        <rFont val="ＭＳ Ｐ明朝"/>
        <family val="1"/>
        <charset val="128"/>
      </rPr>
      <t>（統計の更新や新たな知見により、</t>
    </r>
    <r>
      <rPr>
        <sz val="10"/>
        <rFont val="Calibri"/>
        <family val="2"/>
      </rPr>
      <t>1990</t>
    </r>
    <r>
      <rPr>
        <sz val="10"/>
        <rFont val="ＭＳ Ｐ明朝"/>
        <family val="1"/>
        <charset val="128"/>
      </rPr>
      <t>年値は変動することがある。）</t>
    </r>
    <rPh sb="1" eb="3">
      <t>トウケイ</t>
    </rPh>
    <rPh sb="4" eb="6">
      <t>コウシン</t>
    </rPh>
    <rPh sb="7" eb="8">
      <t>アラ</t>
    </rPh>
    <rPh sb="10" eb="12">
      <t>チケン</t>
    </rPh>
    <rPh sb="20" eb="21">
      <t>ネン</t>
    </rPh>
    <rPh sb="21" eb="22">
      <t>チ</t>
    </rPh>
    <rPh sb="23" eb="25">
      <t>ヘンドウ</t>
    </rPh>
    <phoneticPr fontId="6"/>
  </si>
  <si>
    <r>
      <rPr>
        <sz val="10"/>
        <rFont val="ＭＳ Ｐ明朝"/>
        <family val="1"/>
        <charset val="128"/>
      </rPr>
      <t>※</t>
    </r>
    <r>
      <rPr>
        <sz val="10"/>
        <rFont val="Calibri"/>
        <family val="2"/>
      </rPr>
      <t>2</t>
    </r>
    <r>
      <rPr>
        <sz val="10"/>
        <rFont val="ＭＳ Ｐ明朝"/>
        <family val="1"/>
        <charset val="128"/>
      </rPr>
      <t>　下記の市場経済移行国は</t>
    </r>
    <r>
      <rPr>
        <sz val="10"/>
        <rFont val="Calibri"/>
        <family val="2"/>
      </rPr>
      <t>1990</t>
    </r>
    <r>
      <rPr>
        <sz val="10"/>
        <rFont val="ＭＳ Ｐ明朝"/>
        <family val="1"/>
        <charset val="128"/>
      </rPr>
      <t>年以外の基準年を用いることが認められている。</t>
    </r>
    <rPh sb="3" eb="5">
      <t>ｶｷ</t>
    </rPh>
    <rPh sb="6" eb="8">
      <t>ｼｼﾞｮｳ</t>
    </rPh>
    <rPh sb="8" eb="10">
      <t>ｹｲｻﾞｲ</t>
    </rPh>
    <rPh sb="10" eb="12">
      <t>ｲｺｳ</t>
    </rPh>
    <rPh sb="12" eb="13">
      <t>ｺｸ</t>
    </rPh>
    <rPh sb="18" eb="19">
      <t>ﾈﾝ</t>
    </rPh>
    <rPh sb="19" eb="21">
      <t>ｲｶﾞｲ</t>
    </rPh>
    <rPh sb="22" eb="24">
      <t>ｷｼﾞｭﾝ</t>
    </rPh>
    <rPh sb="24" eb="25">
      <t>ﾈﾝ</t>
    </rPh>
    <rPh sb="26" eb="27">
      <t>ﾓﾁ</t>
    </rPh>
    <rPh sb="32" eb="33">
      <t>ﾐﾄ</t>
    </rPh>
    <phoneticPr fontId="5" type="noConversion"/>
  </si>
  <si>
    <r>
      <t>1985</t>
    </r>
    <r>
      <rPr>
        <sz val="10"/>
        <rFont val="ＭＳ Ｐ明朝"/>
        <family val="1"/>
        <charset val="128"/>
      </rPr>
      <t>年～</t>
    </r>
    <r>
      <rPr>
        <sz val="10"/>
        <rFont val="Calibri"/>
        <family val="2"/>
      </rPr>
      <t>1987</t>
    </r>
    <r>
      <rPr>
        <sz val="10"/>
        <rFont val="ＭＳ Ｐ明朝"/>
        <family val="1"/>
        <charset val="128"/>
      </rPr>
      <t>年の平均</t>
    </r>
    <rPh sb="4" eb="5">
      <t>ﾈﾝ</t>
    </rPh>
    <rPh sb="10" eb="11">
      <t>ﾈﾝ</t>
    </rPh>
    <rPh sb="12" eb="14">
      <t>ﾍｲｷﾝ</t>
    </rPh>
    <phoneticPr fontId="5" type="noConversion"/>
  </si>
  <si>
    <r>
      <rPr>
        <sz val="10"/>
        <rFont val="ＭＳ Ｐ明朝"/>
        <family val="1"/>
        <charset val="128"/>
      </rPr>
      <t>※</t>
    </r>
    <r>
      <rPr>
        <sz val="10"/>
        <rFont val="Calibri"/>
        <family val="2"/>
      </rPr>
      <t>6</t>
    </r>
    <r>
      <rPr>
        <sz val="10"/>
        <rFont val="ＭＳ Ｐ明朝"/>
        <family val="1"/>
        <charset val="128"/>
      </rPr>
      <t>　</t>
    </r>
    <r>
      <rPr>
        <sz val="10"/>
        <rFont val="Calibri"/>
        <family val="2"/>
      </rPr>
      <t>LULUCF</t>
    </r>
    <r>
      <rPr>
        <sz val="10"/>
        <rFont val="ＭＳ Ｐ明朝"/>
        <family val="1"/>
        <charset val="128"/>
      </rPr>
      <t>は、土地利用、土地利用変化及び林業（</t>
    </r>
    <r>
      <rPr>
        <sz val="10"/>
        <rFont val="Calibri"/>
        <family val="2"/>
      </rPr>
      <t>Land-Use, Land-Use Change and Forestry</t>
    </r>
    <r>
      <rPr>
        <sz val="10"/>
        <rFont val="ＭＳ Ｐ明朝"/>
        <family val="1"/>
        <charset val="128"/>
      </rPr>
      <t>）分野を指す。</t>
    </r>
    <rPh sb="11" eb="13">
      <t>トチ</t>
    </rPh>
    <rPh sb="13" eb="15">
      <t>リヨウ</t>
    </rPh>
    <rPh sb="16" eb="18">
      <t>トチ</t>
    </rPh>
    <rPh sb="18" eb="20">
      <t>リヨウ</t>
    </rPh>
    <rPh sb="20" eb="22">
      <t>ヘンカ</t>
    </rPh>
    <rPh sb="22" eb="23">
      <t>オヨ</t>
    </rPh>
    <rPh sb="24" eb="26">
      <t>リンギョウ</t>
    </rPh>
    <rPh sb="69" eb="70">
      <t>サ</t>
    </rPh>
    <phoneticPr fontId="6"/>
  </si>
  <si>
    <r>
      <rPr>
        <sz val="10"/>
        <rFont val="ＭＳ Ｐ明朝"/>
        <family val="1"/>
        <charset val="128"/>
      </rPr>
      <t>ここで記載されている</t>
    </r>
    <r>
      <rPr>
        <sz val="10"/>
        <rFont val="Calibri"/>
        <family val="2"/>
      </rPr>
      <t>LULUCF</t>
    </r>
    <r>
      <rPr>
        <sz val="10"/>
        <rFont val="ＭＳ Ｐ明朝"/>
        <family val="1"/>
        <charset val="128"/>
      </rPr>
      <t>の値は、気候変動枠組条約下の</t>
    </r>
    <r>
      <rPr>
        <sz val="10"/>
        <rFont val="Calibri"/>
        <family val="2"/>
      </rPr>
      <t>LULUCF</t>
    </r>
    <r>
      <rPr>
        <sz val="10"/>
        <rFont val="ＭＳ Ｐ明朝"/>
        <family val="1"/>
        <charset val="128"/>
      </rPr>
      <t>の値であり、京都議定書</t>
    </r>
    <r>
      <rPr>
        <sz val="10"/>
        <rFont val="Calibri"/>
        <family val="2"/>
      </rPr>
      <t>3</t>
    </r>
    <r>
      <rPr>
        <sz val="10"/>
        <rFont val="ＭＳ Ｐ明朝"/>
        <family val="1"/>
        <charset val="128"/>
      </rPr>
      <t>条</t>
    </r>
    <r>
      <rPr>
        <sz val="10"/>
        <rFont val="Calibri"/>
        <family val="2"/>
      </rPr>
      <t>3</t>
    </r>
    <r>
      <rPr>
        <sz val="10"/>
        <rFont val="ＭＳ Ｐ明朝"/>
        <family val="1"/>
        <charset val="128"/>
      </rPr>
      <t>及び</t>
    </r>
    <r>
      <rPr>
        <sz val="10"/>
        <rFont val="Calibri"/>
        <family val="2"/>
      </rPr>
      <t>4</t>
    </r>
    <r>
      <rPr>
        <sz val="10"/>
        <rFont val="ＭＳ Ｐ明朝"/>
        <family val="1"/>
        <charset val="128"/>
      </rPr>
      <t>の活動とは異なる。</t>
    </r>
    <rPh sb="3" eb="5">
      <t>キサイ</t>
    </rPh>
    <rPh sb="17" eb="18">
      <t>アタイ</t>
    </rPh>
    <rPh sb="20" eb="28">
      <t>ウンｆｃｃｃ</t>
    </rPh>
    <rPh sb="28" eb="29">
      <t>カ</t>
    </rPh>
    <rPh sb="37" eb="38">
      <t>アタイ</t>
    </rPh>
    <rPh sb="42" eb="44">
      <t>キョウト</t>
    </rPh>
    <rPh sb="44" eb="47">
      <t>ギテイショ</t>
    </rPh>
    <rPh sb="48" eb="49">
      <t>ジョウ</t>
    </rPh>
    <rPh sb="50" eb="51">
      <t>オヨ</t>
    </rPh>
    <rPh sb="54" eb="56">
      <t>カツドウ</t>
    </rPh>
    <rPh sb="58" eb="59">
      <t>コト</t>
    </rPh>
    <phoneticPr fontId="6"/>
  </si>
  <si>
    <t>https://www.nies.go.jp/gio/aboutghg/index.html</t>
    <phoneticPr fontId="6"/>
  </si>
  <si>
    <t>Last Inventory Year (2020)</t>
  </si>
  <si>
    <t>Last Inventory Year (2020)</t>
    <phoneticPr fontId="2"/>
  </si>
  <si>
    <t>ブルガリア</t>
    <phoneticPr fontId="5" type="noConversion"/>
  </si>
  <si>
    <t>ハンガリー</t>
    <phoneticPr fontId="5" type="noConversion"/>
  </si>
  <si>
    <t>ポーランド</t>
    <phoneticPr fontId="5" type="noConversion"/>
  </si>
  <si>
    <t>ルーマニア</t>
    <phoneticPr fontId="5" type="noConversion"/>
  </si>
  <si>
    <t>スロベニア</t>
    <phoneticPr fontId="5" type="noConversion"/>
  </si>
  <si>
    <r>
      <rPr>
        <sz val="10"/>
        <rFont val="ＭＳ Ｐ明朝"/>
        <family val="1"/>
        <charset val="128"/>
      </rPr>
      <t>※</t>
    </r>
    <r>
      <rPr>
        <sz val="11"/>
        <rFont val="Calibri"/>
        <family val="2"/>
      </rPr>
      <t>4</t>
    </r>
    <r>
      <rPr>
        <sz val="10"/>
        <rFont val="ＭＳ Ｐ明朝"/>
        <family val="1"/>
        <charset val="128"/>
      </rPr>
      <t>　国際バンカー油（航空機＋船舶）は各国の総排出量には含まれない。</t>
    </r>
    <rPh sb="3" eb="5">
      <t>コクサイ</t>
    </rPh>
    <rPh sb="9" eb="10">
      <t>ユ</t>
    </rPh>
    <rPh sb="11" eb="14">
      <t>コウクウキ</t>
    </rPh>
    <rPh sb="15" eb="17">
      <t>センパク</t>
    </rPh>
    <rPh sb="19" eb="21">
      <t>カッコク</t>
    </rPh>
    <rPh sb="22" eb="23">
      <t>ソウ</t>
    </rPh>
    <rPh sb="23" eb="25">
      <t>ハイシュツ</t>
    </rPh>
    <rPh sb="25" eb="26">
      <t>リョウ</t>
    </rPh>
    <rPh sb="28" eb="29">
      <t>フク</t>
    </rPh>
    <phoneticPr fontId="6"/>
  </si>
  <si>
    <r>
      <rPr>
        <sz val="10"/>
        <rFont val="ＭＳ Ｐ明朝"/>
        <family val="1"/>
        <charset val="128"/>
      </rPr>
      <t>※</t>
    </r>
    <r>
      <rPr>
        <sz val="11"/>
        <rFont val="Calibri"/>
        <family val="2"/>
      </rPr>
      <t>5</t>
    </r>
    <r>
      <rPr>
        <sz val="10"/>
        <rFont val="ＭＳ Ｐ明朝"/>
        <family val="1"/>
        <charset val="128"/>
      </rPr>
      <t>　単位の</t>
    </r>
    <r>
      <rPr>
        <sz val="10"/>
        <rFont val="Calibri"/>
        <family val="2"/>
      </rPr>
      <t>kt</t>
    </r>
    <r>
      <rPr>
        <sz val="10"/>
        <rFont val="ＭＳ Ｐ明朝"/>
        <family val="1"/>
        <charset val="128"/>
      </rPr>
      <t>は千トンを表す。</t>
    </r>
    <rPh sb="9" eb="10">
      <t>セン</t>
    </rPh>
    <phoneticPr fontId="6"/>
  </si>
  <si>
    <r>
      <rPr>
        <sz val="10"/>
        <rFont val="ＭＳ Ｐ明朝"/>
        <family val="1"/>
        <charset val="128"/>
      </rPr>
      <t>※</t>
    </r>
    <r>
      <rPr>
        <sz val="11"/>
        <rFont val="Calibri"/>
        <family val="2"/>
      </rPr>
      <t>7</t>
    </r>
    <r>
      <rPr>
        <sz val="10"/>
        <rFont val="ＭＳ Ｐ明朝"/>
        <family val="1"/>
        <charset val="128"/>
      </rPr>
      <t>　</t>
    </r>
    <r>
      <rPr>
        <sz val="10"/>
        <rFont val="Calibri"/>
        <family val="2"/>
      </rPr>
      <t>—</t>
    </r>
    <r>
      <rPr>
        <sz val="10"/>
        <rFont val="ＭＳ Ｐ明朝"/>
        <family val="1"/>
        <charset val="128"/>
      </rPr>
      <t>は「データなし」、</t>
    </r>
    <r>
      <rPr>
        <sz val="10"/>
        <rFont val="Calibri"/>
        <family val="2"/>
      </rPr>
      <t>NA</t>
    </r>
    <r>
      <rPr>
        <sz val="10"/>
        <rFont val="ＭＳ Ｐ明朝"/>
        <family val="1"/>
        <charset val="128"/>
      </rPr>
      <t>は「該当しない」、</t>
    </r>
    <r>
      <rPr>
        <sz val="10"/>
        <rFont val="Calibri"/>
        <family val="2"/>
      </rPr>
      <t>NE</t>
    </r>
    <r>
      <rPr>
        <sz val="10"/>
        <rFont val="ＭＳ Ｐ明朝"/>
        <family val="1"/>
        <charset val="128"/>
      </rPr>
      <t>は「未推計」、</t>
    </r>
    <r>
      <rPr>
        <sz val="10"/>
        <rFont val="Calibri"/>
        <family val="2"/>
      </rPr>
      <t>NO</t>
    </r>
    <r>
      <rPr>
        <sz val="10"/>
        <rFont val="ＭＳ Ｐ明朝"/>
        <family val="1"/>
        <charset val="128"/>
      </rPr>
      <t>は「発生しない」、</t>
    </r>
    <r>
      <rPr>
        <sz val="10"/>
        <rFont val="Calibri"/>
        <family val="2"/>
      </rPr>
      <t>IE</t>
    </r>
    <r>
      <rPr>
        <sz val="10"/>
        <rFont val="ＭＳ Ｐ明朝"/>
        <family val="1"/>
        <charset val="128"/>
      </rPr>
      <t>は「他に含む」を意味する。</t>
    </r>
    <rPh sb="28" eb="29">
      <t>ﾐ</t>
    </rPh>
    <rPh sb="29" eb="31">
      <t>ｽｲｹｲ</t>
    </rPh>
    <rPh sb="37" eb="39">
      <t>ﾊｯｾｲ</t>
    </rPh>
    <rPh sb="48" eb="49">
      <t>ﾎｶ</t>
    </rPh>
    <rPh sb="50" eb="51">
      <t>ﾌｸ</t>
    </rPh>
    <rPh sb="54" eb="56">
      <t>ｲﾐ</t>
    </rPh>
    <phoneticPr fontId="5" type="noConversion"/>
  </si>
  <si>
    <r>
      <rPr>
        <sz val="10"/>
        <rFont val="ＭＳ Ｐ明朝"/>
        <family val="1"/>
        <charset val="128"/>
      </rPr>
      <t>※</t>
    </r>
    <r>
      <rPr>
        <sz val="11"/>
        <rFont val="Calibri"/>
        <family val="2"/>
      </rPr>
      <t>8</t>
    </r>
    <r>
      <rPr>
        <sz val="10"/>
        <rFont val="ＭＳ Ｐ明朝"/>
        <family val="1"/>
        <charset val="128"/>
      </rPr>
      <t>　本データは、各国の報告値をそのまま転記したものであり、各国の領域に関して特定の見解を表明するものではない。</t>
    </r>
    <phoneticPr fontId="5" type="noConversion"/>
  </si>
  <si>
    <r>
      <rPr>
        <sz val="10"/>
        <rFont val="ＭＳ ゴシック"/>
        <family val="3"/>
        <charset val="128"/>
      </rPr>
      <t>ベラルーシ</t>
    </r>
    <phoneticPr fontId="2"/>
  </si>
  <si>
    <r>
      <rPr>
        <b/>
        <sz val="14"/>
        <rFont val="ＭＳ Ｐ明朝"/>
        <family val="1"/>
        <charset val="128"/>
      </rPr>
      <t>附属書</t>
    </r>
    <r>
      <rPr>
        <b/>
        <sz val="14"/>
        <rFont val="Calibri"/>
        <family val="2"/>
      </rPr>
      <t>I</t>
    </r>
    <r>
      <rPr>
        <b/>
        <sz val="14"/>
        <rFont val="ＭＳ Ｐ明朝"/>
        <family val="1"/>
        <charset val="128"/>
      </rPr>
      <t>国のガス別分野別温室効果ガス排出量データ（</t>
    </r>
    <r>
      <rPr>
        <b/>
        <sz val="14"/>
        <rFont val="Calibri"/>
        <family val="2"/>
      </rPr>
      <t>1990</t>
    </r>
    <r>
      <rPr>
        <b/>
        <sz val="14"/>
        <rFont val="ＭＳ Ｐ明朝"/>
        <family val="1"/>
        <charset val="128"/>
      </rPr>
      <t>～</t>
    </r>
    <r>
      <rPr>
        <b/>
        <sz val="14"/>
        <rFont val="Calibri"/>
        <family val="2"/>
      </rPr>
      <t>2020</t>
    </r>
    <r>
      <rPr>
        <b/>
        <sz val="14"/>
        <rFont val="ＭＳ Ｐ明朝"/>
        <family val="1"/>
        <charset val="128"/>
      </rPr>
      <t>年）</t>
    </r>
    <rPh sb="8" eb="9">
      <t>ベツ</t>
    </rPh>
    <rPh sb="9" eb="12">
      <t>ブンヤベツ</t>
    </rPh>
    <phoneticPr fontId="6"/>
  </si>
  <si>
    <r>
      <rPr>
        <sz val="10"/>
        <rFont val="Calibri"/>
        <family val="2"/>
      </rPr>
      <t xml:space="preserve">22/09/30 </t>
    </r>
    <r>
      <rPr>
        <sz val="10"/>
        <rFont val="ＭＳ Ｐ明朝"/>
        <family val="1"/>
        <charset val="128"/>
      </rPr>
      <t>現在</t>
    </r>
    <phoneticPr fontId="6"/>
  </si>
  <si>
    <r>
      <rPr>
        <sz val="10"/>
        <rFont val="ＭＳ Ｐ明朝"/>
        <family val="1"/>
        <charset val="128"/>
      </rPr>
      <t>国立環境研究所　地球システム領域</t>
    </r>
    <r>
      <rPr>
        <sz val="10"/>
        <rFont val="Yu Gothic"/>
        <family val="1"/>
        <charset val="128"/>
      </rPr>
      <t>　</t>
    </r>
    <r>
      <rPr>
        <sz val="10"/>
        <rFont val="ＭＳ Ｐ明朝"/>
        <family val="1"/>
        <charset val="128"/>
      </rPr>
      <t>地球環境研究センター</t>
    </r>
    <rPh sb="0" eb="2">
      <t>コクリツ</t>
    </rPh>
    <rPh sb="2" eb="4">
      <t>カンキョウ</t>
    </rPh>
    <rPh sb="4" eb="6">
      <t>ケンキュウ</t>
    </rPh>
    <rPh sb="6" eb="7">
      <t>ジョ</t>
    </rPh>
    <rPh sb="17" eb="19">
      <t>チキュウ</t>
    </rPh>
    <rPh sb="19" eb="21">
      <t>カンキョウ</t>
    </rPh>
    <rPh sb="21" eb="23">
      <t>ケンキュウ</t>
    </rPh>
    <phoneticPr fontId="6"/>
  </si>
  <si>
    <t>GHG total wLULUCF incl indCO2</t>
    <phoneticPr fontId="2"/>
  </si>
  <si>
    <t>GHG total woLULUCF incl indCO2</t>
    <phoneticPr fontId="2"/>
  </si>
  <si>
    <r>
      <rPr>
        <sz val="10"/>
        <rFont val="ＭＳ Ｐ明朝"/>
        <family val="1"/>
        <charset val="128"/>
      </rPr>
      <t>作成日：</t>
    </r>
    <r>
      <rPr>
        <sz val="10"/>
        <rFont val="Calibri"/>
        <family val="2"/>
      </rPr>
      <t>22/</t>
    </r>
    <r>
      <rPr>
        <sz val="10"/>
        <rFont val="Segoe UI Symbol"/>
        <family val="2"/>
      </rPr>
      <t>10</t>
    </r>
    <r>
      <rPr>
        <sz val="10"/>
        <rFont val="Calibri"/>
        <family val="2"/>
      </rPr>
      <t>/6</t>
    </r>
    <rPh sb="0" eb="2">
      <t>サクセイ</t>
    </rPh>
    <rPh sb="2" eb="3">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</si>
</sst>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font>
      <sz val="11"/>
      <name val="Calibri"/>
    </font>
    <font>
      <sz val="11"/>
      <name val="Calibri"/>
      <family val="2"/>
    </font>
    <font>
      <sz val="6"/>
      <name val="ＭＳ Ｐゴシック"/>
      <family val="3"/>
      <charset val="128"/>
    </font>
    <font>
      <sz val="11"/>
      <name val="Calibri"/>
      <family val="2"/>
    </font>
    <font>
      <sz val="10"/>
      <name val="ＭＳ Ｐゴシック"/>
      <family val="3"/>
      <charset val="128"/>
    </font>
    <font>
      <sz val="10"/>
      <name val="Times New Roman"/>
      <family val="1"/>
    </font>
    <font>
      <sz val="6"/>
      <name val="ＭＳ Ｐ明朝"/>
      <family val="1"/>
      <charset val="128"/>
    </font>
    <font>
      <sz val="10"/>
      <name val="ＭＳ Ｐ明朝"/>
      <family val="1"/>
      <charset val="128"/>
    </font>
    <font>
      <u/>
      <sz val="10"/>
      <color indexed="12"/>
      <name val="Times New Roman"/>
      <family val="1"/>
    </font>
    <font>
      <b/>
      <sz val="12"/>
      <name val="Arial"/>
      <family val="2"/>
    </font>
    <font>
      <sz val="10"/>
      <name val="Arial"/>
      <family val="2"/>
    </font>
    <font>
      <b/>
      <sz val="11"/>
      <color indexed="9"/>
      <name val="ＭＳ Ｐゴシック"/>
      <family val="3"/>
      <charset val="128"/>
    </font>
    <font>
      <sz val="12"/>
      <color rgb="FF538DD5"/>
      <name val="Arial"/>
      <family val="2"/>
    </font>
    <font>
      <b/>
      <sz val="12"/>
      <color rgb="FF538DD5"/>
      <name val="Arial"/>
      <family val="2"/>
    </font>
    <font>
      <sz val="11"/>
      <name val="Calibri"/>
      <family val="1"/>
      <charset val="128"/>
    </font>
    <font>
      <b/>
      <sz val="14"/>
      <name val="ＭＳ Ｐ明朝"/>
      <family val="1"/>
      <charset val="128"/>
    </font>
    <font>
      <sz val="10"/>
      <name val="Calibri"/>
      <family val="2"/>
    </font>
    <font>
      <sz val="10"/>
      <name val="Calibri"/>
      <family val="1"/>
      <charset val="128"/>
    </font>
    <font>
      <sz val="10"/>
      <color rgb="FFFF0000"/>
      <name val="ＭＳ Ｐ明朝"/>
      <family val="1"/>
      <charset val="128"/>
    </font>
    <font>
      <b/>
      <sz val="11"/>
      <name val="ＭＳ Ｐ明朝"/>
      <family val="1"/>
      <charset val="128"/>
    </font>
    <font>
      <b/>
      <sz val="11"/>
      <name val="Calibri"/>
      <family val="2"/>
    </font>
    <font>
      <b/>
      <sz val="10"/>
      <name val="Calibri"/>
      <family val="2"/>
    </font>
    <font>
      <b/>
      <sz val="11"/>
      <name val="ＭＳ Ｐゴシック"/>
      <family val="3"/>
      <charset val="128"/>
    </font>
    <font>
      <b/>
      <sz val="13"/>
      <name val="Arial"/>
      <family val="2"/>
    </font>
    <font>
      <b/>
      <sz val="13"/>
      <name val="ＭＳ Ｐゴシック"/>
      <family val="3"/>
      <charset val="128"/>
    </font>
    <font>
      <b/>
      <sz val="13"/>
      <name val="ＭＳ Ｐ明朝"/>
      <family val="1"/>
      <charset val="128"/>
    </font>
    <font>
      <b/>
      <sz val="13"/>
      <name val="Arial"/>
      <family val="1"/>
      <charset val="128"/>
    </font>
    <font>
      <b/>
      <sz val="13"/>
      <name val="Arial"/>
      <family val="3"/>
      <charset val="128"/>
    </font>
    <font>
      <sz val="9"/>
      <name val="ＭＳ Ｐ明朝"/>
      <family val="1"/>
      <charset val="128"/>
    </font>
    <font>
      <sz val="9"/>
      <name val="Times New Roman"/>
      <family val="1"/>
    </font>
    <font>
      <sz val="10"/>
      <color indexed="12"/>
      <name val="Times New Roman"/>
      <family val="1"/>
    </font>
    <font>
      <b/>
      <vertAlign val="subscript"/>
      <sz val="13"/>
      <name val="Arial"/>
      <family val="2"/>
    </font>
    <font>
      <b/>
      <sz val="13"/>
      <name val="ＭＳ 明朝"/>
      <family val="1"/>
      <charset val="128"/>
    </font>
    <font>
      <sz val="11"/>
      <name val="HGSｺﾞｼｯｸM"/>
      <family val="2"/>
      <charset val="128"/>
    </font>
    <font>
      <u/>
      <sz val="10"/>
      <color indexed="12"/>
      <name val="Calibri"/>
      <family val="2"/>
    </font>
    <font>
      <sz val="10"/>
      <name val="Calibri"/>
      <family val="2"/>
      <charset val="128"/>
    </font>
    <font>
      <sz val="10.5"/>
      <name val="游ゴシック"/>
      <family val="3"/>
      <charset val="128"/>
    </font>
    <font>
      <sz val="10"/>
      <name val="Yu Gothic"/>
      <family val="1"/>
      <charset val="128"/>
    </font>
    <font>
      <b/>
      <sz val="13"/>
      <name val="Arial"/>
      <family val="3"/>
    </font>
    <font>
      <sz val="10"/>
      <name val="ＭＳ ゴシック"/>
      <family val="3"/>
      <charset val="128"/>
    </font>
    <font>
      <b/>
      <sz val="14"/>
      <name val="Calibri"/>
      <family val="2"/>
    </font>
    <font>
      <sz val="10"/>
      <name val="Segoe UI Symbol"/>
      <family val="2"/>
    </font>
  </fonts>
  <fills count="6">
    <fill>
      <patternFill patternType="none"/>
    </fill>
    <fill>
      <patternFill patternType="gray125"/>
    </fill>
    <fill>
      <patternFill patternType="solid">
        <fgColor rgb="FFC5D9F1"/>
        <bgColor indexed="64"/>
      </patternFill>
    </fill>
    <fill>
      <patternFill patternType="solid">
        <fgColor rgb="FF538DD5"/>
        <bgColor indexed="64"/>
      </patternFill>
    </fill>
    <fill>
      <patternFill patternType="solid">
        <fgColor rgb="FFEBEBFF"/>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s>
  <cellStyleXfs count="4">
    <xf numFmtId="0" fontId="0" fillId="0" borderId="0"/>
    <xf numFmtId="0" fontId="1" fillId="0" borderId="0"/>
    <xf numFmtId="0" fontId="5" fillId="0" borderId="0"/>
    <xf numFmtId="0" fontId="8" fillId="0" borderId="0" applyNumberFormat="0" applyFill="0" applyBorder="0" applyAlignment="0" applyProtection="0">
      <alignment vertical="top"/>
      <protection locked="0"/>
    </xf>
  </cellStyleXfs>
  <cellXfs count="186">
    <xf numFmtId="0" fontId="0" fillId="0" borderId="0" xfId="0" applyFont="1" applyFill="1" applyBorder="1"/>
    <xf numFmtId="0" fontId="1" fillId="0" borderId="0" xfId="1" applyFont="1" applyFill="1" applyBorder="1"/>
    <xf numFmtId="0" fontId="0" fillId="0" borderId="1" xfId="0" applyFill="1" applyBorder="1"/>
    <xf numFmtId="0" fontId="0" fillId="0" borderId="2" xfId="0" applyNumberFormat="1" applyFill="1" applyBorder="1" applyAlignment="1">
      <alignment wrapText="1"/>
    </xf>
    <xf numFmtId="0" fontId="0" fillId="0" borderId="2" xfId="0" applyNumberFormat="1" applyFont="1" applyFill="1" applyBorder="1" applyAlignment="1">
      <alignment wrapText="1"/>
    </xf>
    <xf numFmtId="0" fontId="0" fillId="0" borderId="0" xfId="0" applyFill="1"/>
    <xf numFmtId="0" fontId="5" fillId="0" borderId="0" xfId="2"/>
    <xf numFmtId="0" fontId="10" fillId="0" borderId="0" xfId="1" applyFont="1" applyFill="1"/>
    <xf numFmtId="0" fontId="0" fillId="0" borderId="0" xfId="0"/>
    <xf numFmtId="0" fontId="1" fillId="0" borderId="3" xfId="1" applyFont="1" applyFill="1" applyBorder="1"/>
    <xf numFmtId="0" fontId="0" fillId="0" borderId="3" xfId="0" applyFont="1" applyFill="1" applyBorder="1"/>
    <xf numFmtId="0" fontId="0" fillId="0" borderId="8" xfId="0" applyFill="1" applyBorder="1"/>
    <xf numFmtId="0" fontId="4" fillId="0" borderId="8" xfId="0" applyFont="1" applyFill="1" applyBorder="1" applyAlignment="1">
      <alignment horizontal="center" wrapText="1"/>
    </xf>
    <xf numFmtId="2" fontId="9" fillId="3" borderId="0" xfId="1" applyNumberFormat="1" applyFont="1" applyFill="1"/>
    <xf numFmtId="0" fontId="9" fillId="3" borderId="0" xfId="1" applyFont="1" applyFill="1" applyAlignment="1">
      <alignment horizontal="center"/>
    </xf>
    <xf numFmtId="0" fontId="1" fillId="3" borderId="0" xfId="1" applyFont="1" applyFill="1" applyBorder="1"/>
    <xf numFmtId="0" fontId="0" fillId="3" borderId="0" xfId="0" applyFont="1" applyFill="1" applyBorder="1"/>
    <xf numFmtId="2" fontId="9" fillId="2" borderId="0" xfId="1" applyNumberFormat="1" applyFont="1" applyFill="1"/>
    <xf numFmtId="0" fontId="9" fillId="2" borderId="0" xfId="1" applyFont="1" applyFill="1" applyAlignment="1">
      <alignment horizontal="center"/>
    </xf>
    <xf numFmtId="0" fontId="10" fillId="2" borderId="0" xfId="1" applyFont="1" applyFill="1"/>
    <xf numFmtId="0" fontId="1" fillId="2" borderId="0" xfId="1" applyFont="1" applyFill="1" applyBorder="1"/>
    <xf numFmtId="0" fontId="0" fillId="2" borderId="0" xfId="0" applyFont="1" applyFill="1" applyBorder="1"/>
    <xf numFmtId="0" fontId="10" fillId="3" borderId="0" xfId="1" applyFont="1" applyFill="1"/>
    <xf numFmtId="2" fontId="12" fillId="3" borderId="0" xfId="1" applyNumberFormat="1" applyFont="1" applyFill="1"/>
    <xf numFmtId="0" fontId="13" fillId="3" borderId="0" xfId="1" applyFont="1" applyFill="1" applyBorder="1"/>
    <xf numFmtId="0" fontId="13" fillId="3" borderId="0" xfId="0" applyFont="1" applyFill="1" applyBorder="1"/>
    <xf numFmtId="0" fontId="0" fillId="0" borderId="0" xfId="0" applyFill="1" applyAlignment="1">
      <alignment horizontal="center"/>
    </xf>
    <xf numFmtId="0" fontId="10" fillId="0" borderId="0" xfId="1" applyFont="1" applyFill="1" applyAlignment="1">
      <alignment horizontal="center"/>
    </xf>
    <xf numFmtId="0" fontId="8" fillId="0" borderId="0" xfId="3" applyFill="1" applyBorder="1" applyAlignment="1" applyProtection="1"/>
    <xf numFmtId="0" fontId="14" fillId="0" borderId="0" xfId="0" applyFont="1" applyFill="1" applyAlignment="1">
      <alignment horizontal="left"/>
    </xf>
    <xf numFmtId="0" fontId="0" fillId="0" borderId="0" xfId="0" applyFont="1"/>
    <xf numFmtId="0" fontId="16" fillId="0" borderId="0" xfId="0" applyFont="1"/>
    <xf numFmtId="0" fontId="16" fillId="0" borderId="3" xfId="1" applyFont="1" applyFill="1" applyBorder="1"/>
    <xf numFmtId="0" fontId="16" fillId="0" borderId="0" xfId="1" applyFont="1" applyFill="1" applyBorder="1"/>
    <xf numFmtId="0" fontId="16" fillId="0" borderId="5" xfId="1" applyFont="1" applyFill="1" applyBorder="1"/>
    <xf numFmtId="0" fontId="16" fillId="0" borderId="6" xfId="1" applyFont="1" applyFill="1" applyBorder="1"/>
    <xf numFmtId="0" fontId="16" fillId="0" borderId="0" xfId="0" applyFont="1" applyFill="1" applyBorder="1"/>
    <xf numFmtId="176" fontId="16" fillId="0" borderId="0" xfId="0" applyNumberFormat="1" applyFont="1" applyFill="1" applyBorder="1"/>
    <xf numFmtId="176" fontId="16" fillId="0" borderId="4" xfId="0" applyNumberFormat="1" applyFont="1" applyFill="1" applyBorder="1"/>
    <xf numFmtId="0" fontId="16" fillId="0" borderId="6" xfId="0" applyFont="1" applyFill="1" applyBorder="1"/>
    <xf numFmtId="0" fontId="10" fillId="2" borderId="0" xfId="1" applyFont="1" applyFill="1" applyAlignment="1">
      <alignment horizontal="center"/>
    </xf>
    <xf numFmtId="0" fontId="10" fillId="3" borderId="0" xfId="1" applyFont="1" applyFill="1" applyAlignment="1">
      <alignment horizontal="center"/>
    </xf>
    <xf numFmtId="0" fontId="1" fillId="0" borderId="0" xfId="1" applyFont="1" applyFill="1" applyBorder="1" applyAlignment="1">
      <alignment horizontal="center"/>
    </xf>
    <xf numFmtId="0" fontId="1" fillId="2" borderId="0" xfId="1" applyFont="1" applyFill="1" applyBorder="1" applyAlignment="1">
      <alignment horizontal="center"/>
    </xf>
    <xf numFmtId="0" fontId="1" fillId="3" borderId="0" xfId="1" applyFont="1" applyFill="1" applyBorder="1" applyAlignment="1">
      <alignment horizontal="center"/>
    </xf>
    <xf numFmtId="0" fontId="0" fillId="2" borderId="0" xfId="0" applyFont="1" applyFill="1" applyBorder="1" applyAlignment="1">
      <alignment horizontal="center"/>
    </xf>
    <xf numFmtId="0" fontId="0" fillId="3"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xf numFmtId="0" fontId="7" fillId="0" borderId="0" xfId="2" applyFont="1" applyFill="1"/>
    <xf numFmtId="0" fontId="5" fillId="0" borderId="0" xfId="2" applyFill="1"/>
    <xf numFmtId="0" fontId="1" fillId="0" borderId="0" xfId="0" applyFont="1" applyFill="1" applyBorder="1"/>
    <xf numFmtId="0" fontId="5" fillId="0" borderId="0" xfId="2" applyFont="1" applyFill="1"/>
    <xf numFmtId="0" fontId="1" fillId="0" borderId="0" xfId="1" applyFont="1" applyFill="1" applyBorder="1"/>
    <xf numFmtId="0" fontId="20" fillId="0" borderId="0" xfId="1" applyFont="1" applyFill="1" applyBorder="1"/>
    <xf numFmtId="0" fontId="20" fillId="0" borderId="0" xfId="0" applyFont="1" applyFill="1" applyBorder="1"/>
    <xf numFmtId="0" fontId="1" fillId="0" borderId="15" xfId="1" applyFont="1" applyFill="1" applyBorder="1"/>
    <xf numFmtId="0" fontId="0" fillId="0" borderId="9" xfId="0" applyFill="1" applyBorder="1"/>
    <xf numFmtId="0" fontId="4" fillId="0" borderId="1" xfId="0" applyFont="1" applyFill="1" applyBorder="1" applyAlignment="1">
      <alignment horizontal="center" wrapText="1"/>
    </xf>
    <xf numFmtId="0" fontId="1" fillId="0" borderId="0" xfId="1" applyFont="1" applyFill="1" applyBorder="1"/>
    <xf numFmtId="0" fontId="1" fillId="0" borderId="0" xfId="1" applyFont="1" applyFill="1" applyBorder="1"/>
    <xf numFmtId="0" fontId="20" fillId="0" borderId="0" xfId="1" applyFont="1" applyFill="1" applyBorder="1"/>
    <xf numFmtId="176" fontId="16" fillId="0" borderId="7" xfId="0" applyNumberFormat="1" applyFont="1" applyFill="1" applyBorder="1"/>
    <xf numFmtId="0" fontId="16" fillId="0" borderId="4" xfId="0" applyFont="1" applyFill="1" applyBorder="1"/>
    <xf numFmtId="0" fontId="16" fillId="0" borderId="7" xfId="0" applyFont="1" applyFill="1" applyBorder="1"/>
    <xf numFmtId="0" fontId="16" fillId="0" borderId="4" xfId="1" applyFont="1" applyFill="1" applyBorder="1"/>
    <xf numFmtId="0" fontId="16" fillId="0" borderId="7" xfId="1" applyFont="1" applyFill="1" applyBorder="1"/>
    <xf numFmtId="0" fontId="1" fillId="0" borderId="0" xfId="1" applyFont="1" applyFill="1" applyBorder="1"/>
    <xf numFmtId="0" fontId="20" fillId="0" borderId="0" xfId="1" applyFont="1" applyFill="1" applyBorder="1"/>
    <xf numFmtId="0" fontId="1" fillId="0" borderId="0" xfId="1" applyFont="1" applyFill="1" applyBorder="1" applyAlignment="1">
      <alignment vertical="center"/>
    </xf>
    <xf numFmtId="0" fontId="20" fillId="0" borderId="14" xfId="0" applyFont="1" applyFill="1" applyBorder="1"/>
    <xf numFmtId="0" fontId="20" fillId="0" borderId="14" xfId="1" applyFont="1" applyFill="1" applyBorder="1"/>
    <xf numFmtId="0" fontId="20" fillId="0" borderId="15" xfId="1" applyFont="1" applyFill="1" applyBorder="1"/>
    <xf numFmtId="176" fontId="20" fillId="0" borderId="0" xfId="0" applyNumberFormat="1" applyFont="1" applyFill="1" applyBorder="1"/>
    <xf numFmtId="176" fontId="20" fillId="0" borderId="14" xfId="0" applyNumberFormat="1" applyFont="1" applyFill="1" applyBorder="1"/>
    <xf numFmtId="0" fontId="23" fillId="2" borderId="0" xfId="2" applyFont="1" applyFill="1"/>
    <xf numFmtId="0" fontId="26" fillId="2" borderId="0" xfId="2" applyFont="1" applyFill="1"/>
    <xf numFmtId="0" fontId="23" fillId="2" borderId="0" xfId="1" applyFont="1" applyFill="1" applyBorder="1"/>
    <xf numFmtId="0" fontId="27" fillId="2" borderId="0" xfId="1" applyFont="1" applyFill="1" applyBorder="1"/>
    <xf numFmtId="2" fontId="23" fillId="2" borderId="0" xfId="1" applyNumberFormat="1" applyFont="1" applyFill="1"/>
    <xf numFmtId="2" fontId="27" fillId="2" borderId="0" xfId="1" applyNumberFormat="1" applyFont="1" applyFill="1"/>
    <xf numFmtId="0" fontId="16" fillId="5" borderId="0" xfId="0" applyFont="1" applyFill="1"/>
    <xf numFmtId="0" fontId="1" fillId="5" borderId="0" xfId="0" applyFont="1" applyFill="1"/>
    <xf numFmtId="0" fontId="7" fillId="5" borderId="0" xfId="0" applyFont="1" applyFill="1"/>
    <xf numFmtId="0" fontId="7" fillId="5" borderId="0" xfId="0" applyFont="1" applyFill="1" applyAlignment="1"/>
    <xf numFmtId="0" fontId="16" fillId="5" borderId="16" xfId="0" applyFont="1" applyFill="1" applyBorder="1"/>
    <xf numFmtId="0" fontId="1" fillId="5" borderId="17" xfId="0" applyFont="1" applyFill="1" applyBorder="1"/>
    <xf numFmtId="0" fontId="1" fillId="5" borderId="0" xfId="0" applyFont="1" applyFill="1" applyBorder="1"/>
    <xf numFmtId="0" fontId="1" fillId="5" borderId="18" xfId="0" applyFont="1" applyFill="1" applyBorder="1"/>
    <xf numFmtId="0" fontId="1" fillId="5" borderId="0" xfId="0" applyFont="1" applyFill="1" applyBorder="1" applyAlignment="1">
      <alignment horizontal="center"/>
    </xf>
    <xf numFmtId="0" fontId="1" fillId="5" borderId="0" xfId="0" applyFont="1" applyFill="1" applyBorder="1" applyAlignment="1"/>
    <xf numFmtId="0" fontId="16" fillId="5" borderId="17" xfId="0" applyFont="1" applyFill="1" applyBorder="1"/>
    <xf numFmtId="0" fontId="16" fillId="5" borderId="0" xfId="0" applyFont="1" applyFill="1" applyBorder="1"/>
    <xf numFmtId="0" fontId="16" fillId="5" borderId="18" xfId="0" applyFont="1" applyFill="1" applyBorder="1"/>
    <xf numFmtId="0" fontId="16" fillId="5" borderId="0" xfId="0" applyFont="1" applyFill="1" applyBorder="1" applyAlignment="1"/>
    <xf numFmtId="0" fontId="7" fillId="5" borderId="0" xfId="0" applyFont="1" applyFill="1" applyBorder="1" applyAlignment="1"/>
    <xf numFmtId="0" fontId="16" fillId="5" borderId="19" xfId="0" applyFont="1" applyFill="1" applyBorder="1"/>
    <xf numFmtId="0" fontId="16" fillId="5" borderId="20" xfId="0" applyFont="1" applyFill="1" applyBorder="1"/>
    <xf numFmtId="0" fontId="7" fillId="5" borderId="20" xfId="0" applyFont="1" applyFill="1" applyBorder="1" applyAlignment="1"/>
    <xf numFmtId="0" fontId="16" fillId="5" borderId="21" xfId="0" applyFont="1" applyFill="1" applyBorder="1"/>
    <xf numFmtId="0" fontId="16" fillId="5" borderId="17" xfId="0" quotePrefix="1" applyFont="1" applyFill="1" applyBorder="1"/>
    <xf numFmtId="0" fontId="0" fillId="5" borderId="0" xfId="0" applyFill="1"/>
    <xf numFmtId="0" fontId="0" fillId="5" borderId="0" xfId="0" applyFont="1" applyFill="1"/>
    <xf numFmtId="0" fontId="16" fillId="5" borderId="20" xfId="0" applyFont="1" applyFill="1" applyBorder="1" applyAlignment="1"/>
    <xf numFmtId="0" fontId="0" fillId="5" borderId="18" xfId="0" applyFill="1" applyBorder="1"/>
    <xf numFmtId="0" fontId="17" fillId="5" borderId="0" xfId="0" applyFont="1" applyFill="1" applyAlignment="1">
      <alignment horizontal="left"/>
    </xf>
    <xf numFmtId="0" fontId="16" fillId="5" borderId="0" xfId="0" applyFont="1" applyFill="1" applyAlignment="1">
      <alignment horizontal="center"/>
    </xf>
    <xf numFmtId="0" fontId="8" fillId="5" borderId="0" xfId="3" applyFill="1" applyBorder="1" applyAlignment="1" applyProtection="1"/>
    <xf numFmtId="0" fontId="8" fillId="5" borderId="0" xfId="3" applyFont="1" applyFill="1" applyBorder="1" applyAlignment="1" applyProtection="1"/>
    <xf numFmtId="0" fontId="8" fillId="5" borderId="0" xfId="3" applyFill="1" applyAlignment="1" applyProtection="1"/>
    <xf numFmtId="0" fontId="0" fillId="5" borderId="0" xfId="0" applyFont="1" applyFill="1" applyBorder="1" applyAlignment="1"/>
    <xf numFmtId="0" fontId="5" fillId="5" borderId="0" xfId="2" applyFill="1"/>
    <xf numFmtId="0" fontId="7" fillId="5" borderId="0" xfId="2" applyFont="1" applyFill="1"/>
    <xf numFmtId="0" fontId="5" fillId="5" borderId="0" xfId="2" applyFont="1" applyFill="1"/>
    <xf numFmtId="0" fontId="18" fillId="5" borderId="0" xfId="2" applyFont="1" applyFill="1"/>
    <xf numFmtId="0" fontId="15" fillId="5" borderId="0" xfId="2" applyFont="1" applyFill="1"/>
    <xf numFmtId="0" fontId="28" fillId="5" borderId="0" xfId="2" applyFont="1" applyFill="1"/>
    <xf numFmtId="0" fontId="29" fillId="0" borderId="0" xfId="2" applyFont="1" applyFill="1"/>
    <xf numFmtId="0" fontId="29" fillId="5" borderId="0" xfId="2" applyFont="1" applyFill="1"/>
    <xf numFmtId="0" fontId="29" fillId="0" borderId="0" xfId="2" applyFont="1"/>
    <xf numFmtId="0" fontId="19" fillId="2" borderId="22" xfId="2" applyFont="1" applyFill="1" applyBorder="1"/>
    <xf numFmtId="0" fontId="28" fillId="4" borderId="23" xfId="2" applyFont="1" applyFill="1" applyBorder="1"/>
    <xf numFmtId="0" fontId="8" fillId="5" borderId="23" xfId="3" applyFill="1" applyBorder="1" applyAlignment="1" applyProtection="1">
      <alignment horizontal="left" indent="1"/>
    </xf>
    <xf numFmtId="0" fontId="28" fillId="4" borderId="23" xfId="0" applyFont="1" applyFill="1" applyBorder="1"/>
    <xf numFmtId="0" fontId="8" fillId="5" borderId="24" xfId="3" applyFill="1" applyBorder="1" applyAlignment="1" applyProtection="1"/>
    <xf numFmtId="0" fontId="30" fillId="5" borderId="17" xfId="3" applyFont="1" applyFill="1" applyBorder="1" applyAlignment="1" applyProtection="1">
      <alignment horizontal="left" indent="1"/>
    </xf>
    <xf numFmtId="0" fontId="5" fillId="5" borderId="18" xfId="2" applyFont="1" applyFill="1" applyBorder="1" applyAlignment="1">
      <alignment horizontal="left"/>
    </xf>
    <xf numFmtId="0" fontId="5" fillId="5" borderId="18" xfId="2" applyFont="1" applyFill="1" applyBorder="1"/>
    <xf numFmtId="0" fontId="30" fillId="5" borderId="19" xfId="3" applyFont="1" applyFill="1" applyBorder="1" applyAlignment="1" applyProtection="1"/>
    <xf numFmtId="0" fontId="5" fillId="5" borderId="21" xfId="2" applyFont="1" applyFill="1" applyBorder="1"/>
    <xf numFmtId="0" fontId="8" fillId="5" borderId="0" xfId="3" applyFont="1" applyFill="1" applyAlignment="1" applyProtection="1"/>
    <xf numFmtId="3" fontId="1" fillId="0" borderId="0" xfId="1" applyNumberFormat="1" applyFont="1" applyFill="1" applyBorder="1"/>
    <xf numFmtId="0" fontId="21" fillId="0" borderId="10" xfId="0" applyFont="1" applyFill="1" applyBorder="1"/>
    <xf numFmtId="0" fontId="0" fillId="0" borderId="9" xfId="0" applyNumberFormat="1" applyFont="1" applyFill="1" applyBorder="1" applyAlignment="1">
      <alignment wrapText="1"/>
    </xf>
    <xf numFmtId="3" fontId="1" fillId="0" borderId="3" xfId="1" applyNumberFormat="1" applyFont="1" applyFill="1" applyBorder="1"/>
    <xf numFmtId="3" fontId="1" fillId="0" borderId="4" xfId="1" applyNumberFormat="1" applyFont="1" applyFill="1" applyBorder="1"/>
    <xf numFmtId="3" fontId="1" fillId="0" borderId="5" xfId="1" applyNumberFormat="1" applyFont="1" applyFill="1" applyBorder="1"/>
    <xf numFmtId="3" fontId="1" fillId="0" borderId="6" xfId="1" applyNumberFormat="1" applyFont="1" applyFill="1" applyBorder="1"/>
    <xf numFmtId="3" fontId="1" fillId="0" borderId="7" xfId="1" applyNumberFormat="1" applyFont="1" applyFill="1" applyBorder="1"/>
    <xf numFmtId="176" fontId="20" fillId="0" borderId="15" xfId="0" applyNumberFormat="1" applyFont="1" applyFill="1" applyBorder="1"/>
    <xf numFmtId="0" fontId="20" fillId="0" borderId="13" xfId="0" applyNumberFormat="1" applyFont="1" applyFill="1" applyBorder="1"/>
    <xf numFmtId="0" fontId="20" fillId="0" borderId="0" xfId="1" applyFont="1" applyFill="1" applyBorder="1"/>
    <xf numFmtId="9" fontId="1" fillId="0" borderId="11" xfId="1" applyNumberFormat="1" applyFont="1" applyFill="1" applyBorder="1" applyAlignment="1">
      <alignment horizontal="center"/>
    </xf>
    <xf numFmtId="9" fontId="1" fillId="0" borderId="12" xfId="1" applyNumberFormat="1" applyFont="1" applyFill="1" applyBorder="1" applyAlignment="1">
      <alignment horizontal="center"/>
    </xf>
    <xf numFmtId="0" fontId="20" fillId="0" borderId="3" xfId="1" applyFont="1" applyFill="1" applyBorder="1"/>
    <xf numFmtId="0" fontId="20" fillId="0" borderId="4" xfId="1" applyFont="1" applyFill="1" applyBorder="1"/>
    <xf numFmtId="9" fontId="4" fillId="0" borderId="1" xfId="0" applyNumberFormat="1" applyFont="1" applyFill="1" applyBorder="1" applyAlignment="1">
      <alignment horizontal="center" wrapText="1"/>
    </xf>
    <xf numFmtId="9" fontId="20" fillId="0" borderId="11" xfId="1" applyNumberFormat="1" applyFont="1" applyFill="1" applyBorder="1" applyAlignment="1">
      <alignment horizontal="center"/>
    </xf>
    <xf numFmtId="0" fontId="20" fillId="0" borderId="13" xfId="1" applyFont="1" applyFill="1" applyBorder="1"/>
    <xf numFmtId="0" fontId="1" fillId="0" borderId="0" xfId="1" applyFont="1" applyFill="1" applyBorder="1" applyAlignment="1">
      <alignment horizontal="right"/>
    </xf>
    <xf numFmtId="0" fontId="1" fillId="0" borderId="3" xfId="1" applyFont="1" applyFill="1" applyBorder="1" applyAlignment="1">
      <alignment horizontal="right"/>
    </xf>
    <xf numFmtId="0" fontId="1" fillId="0" borderId="5" xfId="1" applyFont="1" applyFill="1" applyBorder="1" applyAlignment="1">
      <alignment horizontal="right"/>
    </xf>
    <xf numFmtId="0" fontId="1" fillId="0" borderId="6" xfId="1" applyFont="1" applyFill="1" applyBorder="1" applyAlignment="1">
      <alignment horizontal="right"/>
    </xf>
    <xf numFmtId="0" fontId="20" fillId="0" borderId="10" xfId="1" applyFont="1" applyFill="1" applyBorder="1"/>
    <xf numFmtId="0" fontId="1" fillId="0" borderId="11" xfId="1" applyFont="1" applyFill="1" applyBorder="1" applyAlignment="1">
      <alignment horizontal="center"/>
    </xf>
    <xf numFmtId="0" fontId="1" fillId="0" borderId="12" xfId="1" applyFont="1" applyFill="1" applyBorder="1" applyAlignment="1">
      <alignment horizontal="center"/>
    </xf>
    <xf numFmtId="3" fontId="1" fillId="0" borderId="3" xfId="1" applyNumberFormat="1" applyFont="1" applyFill="1" applyBorder="1" applyAlignment="1">
      <alignment horizontal="right"/>
    </xf>
    <xf numFmtId="3" fontId="1" fillId="0" borderId="0" xfId="1" applyNumberFormat="1" applyFont="1" applyFill="1" applyBorder="1" applyAlignment="1">
      <alignment horizontal="right"/>
    </xf>
    <xf numFmtId="176" fontId="16" fillId="0" borderId="6" xfId="0" applyNumberFormat="1" applyFont="1" applyFill="1" applyBorder="1"/>
    <xf numFmtId="0" fontId="1" fillId="0" borderId="0" xfId="1" applyFont="1" applyFill="1" applyBorder="1" applyAlignment="1">
      <alignment horizontal="right"/>
    </xf>
    <xf numFmtId="0" fontId="1" fillId="0" borderId="0" xfId="1" applyFont="1" applyFill="1" applyBorder="1" applyAlignment="1">
      <alignment horizontal="right"/>
    </xf>
    <xf numFmtId="0" fontId="20" fillId="0" borderId="10" xfId="1" applyFont="1" applyFill="1" applyBorder="1" applyAlignment="1">
      <alignment horizontal="center"/>
    </xf>
    <xf numFmtId="9" fontId="20" fillId="0" borderId="10" xfId="1" applyNumberFormat="1" applyFont="1" applyFill="1" applyBorder="1" applyAlignment="1">
      <alignment horizontal="center"/>
    </xf>
    <xf numFmtId="0" fontId="1" fillId="0" borderId="0" xfId="1" applyFont="1" applyFill="1" applyBorder="1" applyAlignment="1">
      <alignment horizontal="right"/>
    </xf>
    <xf numFmtId="0" fontId="1" fillId="0" borderId="0" xfId="1" applyFont="1" applyFill="1" applyBorder="1" applyAlignment="1">
      <alignment horizontal="right"/>
    </xf>
    <xf numFmtId="0" fontId="20" fillId="0" borderId="11" xfId="1" applyFont="1" applyFill="1" applyBorder="1" applyAlignment="1">
      <alignment horizontal="center"/>
    </xf>
    <xf numFmtId="0" fontId="1" fillId="0" borderId="0" xfId="1" applyFont="1" applyFill="1" applyBorder="1" applyAlignment="1">
      <alignment horizontal="right"/>
    </xf>
    <xf numFmtId="0" fontId="20" fillId="0" borderId="0" xfId="1" applyFont="1" applyFill="1" applyBorder="1"/>
    <xf numFmtId="0" fontId="1" fillId="0" borderId="0" xfId="1" applyFont="1" applyFill="1" applyBorder="1" applyAlignment="1">
      <alignment horizontal="right"/>
    </xf>
    <xf numFmtId="0" fontId="34" fillId="0" borderId="0" xfId="3" applyFont="1" applyFill="1" applyBorder="1" applyAlignment="1" applyProtection="1"/>
    <xf numFmtId="0" fontId="16" fillId="0" borderId="0" xfId="0" applyFont="1" applyFill="1"/>
    <xf numFmtId="0" fontId="17" fillId="5" borderId="0" xfId="0" applyFont="1" applyFill="1"/>
    <xf numFmtId="0" fontId="36" fillId="0" borderId="0" xfId="0" applyFont="1" applyFill="1" applyBorder="1" applyAlignment="1">
      <alignment horizontal="justify" vertical="center"/>
    </xf>
    <xf numFmtId="0" fontId="35" fillId="0" borderId="0" xfId="0" applyFont="1" applyFill="1"/>
    <xf numFmtId="0" fontId="20" fillId="0" borderId="13" xfId="1" applyFont="1" applyFill="1" applyBorder="1" applyAlignment="1">
      <alignment horizontal="left"/>
    </xf>
    <xf numFmtId="0" fontId="20" fillId="0" borderId="13" xfId="0" applyNumberFormat="1" applyFont="1" applyFill="1" applyBorder="1" applyAlignment="1">
      <alignment horizontal="left"/>
    </xf>
    <xf numFmtId="0" fontId="20" fillId="0" borderId="0" xfId="1" applyFont="1" applyFill="1" applyBorder="1" applyAlignment="1">
      <alignment horizontal="left"/>
    </xf>
    <xf numFmtId="0" fontId="40" fillId="5" borderId="0" xfId="0" applyFont="1" applyFill="1"/>
    <xf numFmtId="0" fontId="16" fillId="5" borderId="0" xfId="0" applyFont="1" applyFill="1" applyAlignment="1">
      <alignment horizontal="left"/>
    </xf>
    <xf numFmtId="0" fontId="28" fillId="4" borderId="17" xfId="0" applyFont="1" applyFill="1" applyBorder="1" applyAlignment="1">
      <alignment horizontal="center"/>
    </xf>
    <xf numFmtId="0" fontId="28" fillId="4" borderId="18" xfId="0" applyFont="1" applyFill="1" applyBorder="1" applyAlignment="1">
      <alignment horizontal="center"/>
    </xf>
    <xf numFmtId="0" fontId="19" fillId="2" borderId="25" xfId="2" applyFont="1" applyFill="1" applyBorder="1" applyAlignment="1">
      <alignment horizontal="left"/>
    </xf>
    <xf numFmtId="0" fontId="19" fillId="2" borderId="16" xfId="2" applyFont="1" applyFill="1" applyBorder="1" applyAlignment="1">
      <alignment horizontal="left"/>
    </xf>
    <xf numFmtId="0" fontId="28" fillId="4" borderId="17" xfId="2" applyFont="1" applyFill="1" applyBorder="1" applyAlignment="1">
      <alignment horizontal="center"/>
    </xf>
    <xf numFmtId="0" fontId="28" fillId="4" borderId="18" xfId="2" applyFont="1" applyFill="1" applyBorder="1" applyAlignment="1">
      <alignment horizontal="center"/>
    </xf>
    <xf numFmtId="0" fontId="17" fillId="0" borderId="0" xfId="0" applyFont="1" applyFill="1"/>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9" defaultPivotStyle="PivotStyleMedium4"/>
  <colors>
    <mruColors>
      <color rgb="FF00FF00"/>
      <color rgb="FF538DD5"/>
      <color rgb="FFEBEB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ies.go.jp/gio/aboutghg/index.html" TargetMode="External"/><Relationship Id="rId1" Type="http://schemas.openxmlformats.org/officeDocument/2006/relationships/hyperlink" Target="https://di.unfccc.int/time_seri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di.unfccc.int/time_seri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i.unfccc.int/time_seri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i.unfccc.int/time_seri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di.unfccc.int/time_seri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i.unfccc.int/time_seri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di.unfccc.int/time_seri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di.unfccc.int/time_seri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di.unfccc.int/time_seri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di.unfccc.int/time_seri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di.unfccc.int/time_se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di.unfccc.int/time_seri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di.unfccc.int/time_seri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di.unfccc.int/time_serie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di.unfccc.int/time_serie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di.unfccc.int/time_serie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di.unfccc.int/time_serie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di.unfccc.int/time_serie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di.unfccc.int/time_ser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di.unfccc.int/time_serie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di.unfccc.int/time_ser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i.unfccc.int/time_serie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di.unfccc.int/time_series"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di.unfccc.int/time_ser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di.unfccc.int/time_serie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di.unfccc.int/time_series"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di.unfccc.int/time_series"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di.unfccc.int/time_series"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di.unfccc.int/time_series"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di.unfccc.int/time_ser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i.unfccc.int/time_ser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i.unfccc.int/time_seri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i.unfccc.int/time_seri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di.unfccc.int/time_seri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di.unfccc.int/time_seri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di.unfccc.int/time_se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51"/>
  <sheetViews>
    <sheetView tabSelected="1" zoomScale="115" zoomScaleNormal="115" workbookViewId="0">
      <selection activeCell="O10" sqref="O10"/>
    </sheetView>
  </sheetViews>
  <sheetFormatPr defaultColWidth="9.109375" defaultRowHeight="14.4"/>
  <cols>
    <col min="1" max="1" width="2.33203125" style="8" customWidth="1"/>
    <col min="2" max="3" width="3.44140625" style="8" customWidth="1"/>
    <col min="4" max="4" width="3.33203125" style="8" customWidth="1"/>
    <col min="5" max="5" width="12.109375" style="8" customWidth="1"/>
    <col min="6" max="9" width="9.109375" style="8"/>
    <col min="10" max="10" width="9.109375" style="8" customWidth="1"/>
    <col min="11" max="12" width="6" style="8" customWidth="1"/>
    <col min="13" max="15" width="9.109375" style="8"/>
    <col min="16" max="17" width="7.44140625" style="8" customWidth="1"/>
    <col min="18" max="16384" width="9.109375" style="8"/>
  </cols>
  <sheetData>
    <row r="1" spans="1:18" ht="6.75" customHeight="1">
      <c r="A1" s="101"/>
      <c r="B1" s="101"/>
      <c r="C1" s="101"/>
      <c r="D1" s="101"/>
      <c r="E1" s="101"/>
      <c r="F1" s="101"/>
      <c r="G1" s="101"/>
      <c r="H1" s="101"/>
      <c r="I1" s="101"/>
      <c r="J1" s="101"/>
      <c r="K1" s="101"/>
      <c r="L1" s="101"/>
      <c r="M1" s="101"/>
      <c r="N1" s="101"/>
      <c r="O1" s="101"/>
      <c r="P1" s="101"/>
      <c r="Q1" s="101"/>
    </row>
    <row r="2" spans="1:18" ht="18">
      <c r="A2" s="101"/>
      <c r="B2" s="177" t="s">
        <v>329</v>
      </c>
      <c r="C2" s="101"/>
      <c r="D2" s="101"/>
      <c r="E2" s="101"/>
      <c r="F2" s="101"/>
      <c r="G2" s="101"/>
      <c r="H2" s="101"/>
      <c r="I2" s="101"/>
      <c r="J2" s="101"/>
      <c r="K2" s="5"/>
      <c r="L2" s="5"/>
      <c r="M2" s="101"/>
      <c r="N2" s="101"/>
      <c r="O2" s="101"/>
      <c r="P2" s="101"/>
      <c r="Q2" s="101"/>
    </row>
    <row r="3" spans="1:18" ht="15" customHeight="1">
      <c r="A3" s="101"/>
      <c r="B3" s="101"/>
      <c r="C3" s="101"/>
      <c r="D3" s="101"/>
      <c r="E3" s="101"/>
      <c r="F3" s="101"/>
      <c r="G3" s="101"/>
      <c r="H3" s="101"/>
      <c r="I3" s="101"/>
      <c r="J3" s="101"/>
      <c r="K3" s="101"/>
      <c r="L3" s="101"/>
      <c r="M3" s="101"/>
      <c r="N3" s="101"/>
      <c r="O3" s="101"/>
      <c r="P3" s="185" t="s">
        <v>334</v>
      </c>
      <c r="Q3" s="170"/>
    </row>
    <row r="4" spans="1:18" ht="15" customHeight="1">
      <c r="A4" s="101"/>
      <c r="B4" s="101"/>
      <c r="C4" s="101"/>
      <c r="D4" s="101"/>
      <c r="E4" s="101"/>
      <c r="F4" s="101"/>
      <c r="G4" s="101"/>
      <c r="H4" s="101"/>
      <c r="I4" s="101"/>
      <c r="J4" s="101"/>
      <c r="K4" s="101"/>
      <c r="L4" s="101"/>
      <c r="M4" s="101"/>
      <c r="N4" s="101"/>
      <c r="O4" s="101"/>
      <c r="P4" s="173" t="s">
        <v>330</v>
      </c>
      <c r="Q4" s="81"/>
    </row>
    <row r="5" spans="1:18">
      <c r="A5" s="101"/>
      <c r="B5" s="101"/>
      <c r="C5" s="81" t="s">
        <v>178</v>
      </c>
      <c r="D5" s="81"/>
      <c r="E5" s="81"/>
      <c r="F5" s="81"/>
      <c r="G5" s="81"/>
      <c r="H5" s="81"/>
      <c r="I5" s="81"/>
      <c r="J5" s="81"/>
      <c r="K5" s="81"/>
      <c r="L5" s="81"/>
      <c r="M5" s="81"/>
      <c r="N5" s="81"/>
      <c r="O5" s="81"/>
      <c r="P5" s="102"/>
      <c r="Q5" s="101"/>
    </row>
    <row r="6" spans="1:18">
      <c r="A6" s="101"/>
      <c r="B6" s="101"/>
      <c r="C6" s="81" t="s">
        <v>179</v>
      </c>
      <c r="D6" s="81"/>
      <c r="E6" s="81"/>
      <c r="F6" s="81"/>
      <c r="G6" s="81"/>
      <c r="H6" s="81"/>
      <c r="I6" s="81"/>
      <c r="J6" s="81"/>
      <c r="K6" s="81"/>
      <c r="L6" s="81"/>
      <c r="M6" s="81"/>
      <c r="N6" s="81"/>
      <c r="O6" s="81"/>
      <c r="P6" s="102"/>
      <c r="Q6" s="101"/>
    </row>
    <row r="7" spans="1:18">
      <c r="A7" s="101"/>
      <c r="B7" s="101"/>
      <c r="C7" s="103"/>
      <c r="D7" s="103"/>
      <c r="E7" s="103"/>
      <c r="F7" s="103"/>
      <c r="G7" s="103"/>
      <c r="H7" s="103"/>
      <c r="I7" s="103"/>
      <c r="J7" s="103"/>
      <c r="K7" s="103"/>
      <c r="L7" s="103"/>
      <c r="M7" s="103"/>
      <c r="N7" s="103"/>
      <c r="O7" s="103"/>
      <c r="P7" s="110"/>
      <c r="Q7" s="101"/>
    </row>
    <row r="8" spans="1:18" ht="10.5" customHeight="1">
      <c r="A8" s="101"/>
      <c r="B8" s="104"/>
      <c r="C8" s="92"/>
      <c r="D8" s="92"/>
      <c r="E8" s="92"/>
      <c r="F8" s="92"/>
      <c r="G8" s="92"/>
      <c r="H8" s="92"/>
      <c r="I8" s="92"/>
      <c r="J8" s="92"/>
      <c r="K8" s="92"/>
      <c r="L8" s="92"/>
      <c r="M8" s="92"/>
      <c r="N8" s="92"/>
      <c r="O8" s="85"/>
      <c r="P8" s="102"/>
      <c r="Q8" s="101"/>
    </row>
    <row r="9" spans="1:18">
      <c r="A9" s="101"/>
      <c r="B9" s="101"/>
      <c r="C9" s="100" t="s">
        <v>180</v>
      </c>
      <c r="D9" s="92"/>
      <c r="E9" s="92"/>
      <c r="F9" s="92"/>
      <c r="G9" s="92"/>
      <c r="H9" s="92"/>
      <c r="I9" s="92"/>
      <c r="J9" s="92"/>
      <c r="K9" s="92"/>
      <c r="L9" s="92"/>
      <c r="M9" s="92"/>
      <c r="N9" s="92"/>
      <c r="O9" s="93"/>
      <c r="P9" s="102"/>
      <c r="Q9" s="101"/>
    </row>
    <row r="10" spans="1:18">
      <c r="A10" s="101"/>
      <c r="B10" s="82"/>
      <c r="C10" s="86"/>
      <c r="D10" s="92" t="s">
        <v>310</v>
      </c>
      <c r="E10" s="87"/>
      <c r="F10" s="87"/>
      <c r="G10" s="87"/>
      <c r="H10" s="87"/>
      <c r="I10" s="87"/>
      <c r="J10" s="87"/>
      <c r="K10" s="87"/>
      <c r="L10" s="87"/>
      <c r="M10" s="87"/>
      <c r="N10" s="87"/>
      <c r="O10" s="88"/>
      <c r="P10" s="82"/>
      <c r="Q10" s="82"/>
      <c r="R10" s="48"/>
    </row>
    <row r="11" spans="1:18">
      <c r="A11" s="101"/>
      <c r="B11" s="82"/>
      <c r="C11" s="86"/>
      <c r="D11" s="87"/>
      <c r="E11" s="92" t="s">
        <v>184</v>
      </c>
      <c r="F11" s="87"/>
      <c r="G11" s="87"/>
      <c r="H11" s="87"/>
      <c r="I11" s="87"/>
      <c r="J11" s="87"/>
      <c r="K11" s="87"/>
      <c r="L11" s="87"/>
      <c r="M11" s="87"/>
      <c r="N11" s="87"/>
      <c r="O11" s="88"/>
      <c r="P11" s="82"/>
      <c r="Q11" s="82"/>
      <c r="R11" s="48"/>
    </row>
    <row r="12" spans="1:18">
      <c r="A12" s="101"/>
      <c r="B12" s="82"/>
      <c r="C12" s="86"/>
      <c r="D12" s="87"/>
      <c r="E12" s="92" t="s">
        <v>311</v>
      </c>
      <c r="F12" s="87"/>
      <c r="G12" s="87"/>
      <c r="H12" s="87"/>
      <c r="I12" s="87"/>
      <c r="J12" s="87"/>
      <c r="K12" s="87"/>
      <c r="L12" s="87"/>
      <c r="M12" s="87"/>
      <c r="N12" s="87"/>
      <c r="O12" s="88"/>
      <c r="P12" s="82"/>
      <c r="Q12" s="82"/>
      <c r="R12" s="48"/>
    </row>
    <row r="13" spans="1:18">
      <c r="A13" s="101"/>
      <c r="B13" s="82"/>
      <c r="C13" s="86"/>
      <c r="D13" s="87"/>
      <c r="E13" s="92" t="s">
        <v>263</v>
      </c>
      <c r="F13" s="87"/>
      <c r="G13" s="87"/>
      <c r="H13" s="87"/>
      <c r="I13" s="87"/>
      <c r="J13" s="87"/>
      <c r="K13" s="87"/>
      <c r="L13" s="87"/>
      <c r="M13" s="87"/>
      <c r="N13" s="87"/>
      <c r="O13" s="88"/>
      <c r="P13" s="82"/>
      <c r="Q13" s="82"/>
      <c r="R13" s="48"/>
    </row>
    <row r="14" spans="1:18" ht="6.75" customHeight="1">
      <c r="A14" s="101"/>
      <c r="B14" s="82"/>
      <c r="C14" s="86"/>
      <c r="D14" s="87"/>
      <c r="E14" s="87"/>
      <c r="F14" s="87"/>
      <c r="G14" s="87"/>
      <c r="H14" s="87"/>
      <c r="I14" s="87"/>
      <c r="J14" s="87"/>
      <c r="K14" s="87"/>
      <c r="L14" s="87"/>
      <c r="M14" s="87"/>
      <c r="N14" s="87"/>
      <c r="O14" s="88"/>
      <c r="P14" s="82"/>
      <c r="Q14" s="82"/>
      <c r="R14" s="48"/>
    </row>
    <row r="15" spans="1:18">
      <c r="A15" s="101"/>
      <c r="B15" s="82"/>
      <c r="C15" s="86"/>
      <c r="D15" s="94" t="s">
        <v>312</v>
      </c>
      <c r="E15" s="89"/>
      <c r="F15" s="87"/>
      <c r="G15" s="87"/>
      <c r="H15" s="87"/>
      <c r="I15" s="87"/>
      <c r="J15" s="87"/>
      <c r="K15" s="87"/>
      <c r="L15" s="87"/>
      <c r="M15" s="87"/>
      <c r="N15" s="87"/>
      <c r="O15" s="88"/>
      <c r="P15" s="82"/>
      <c r="Q15" s="82"/>
      <c r="R15" s="48"/>
    </row>
    <row r="16" spans="1:18">
      <c r="A16" s="101"/>
      <c r="B16" s="82"/>
      <c r="C16" s="86"/>
      <c r="D16" s="90"/>
      <c r="E16" s="95" t="s">
        <v>319</v>
      </c>
      <c r="F16" s="92" t="s">
        <v>185</v>
      </c>
      <c r="G16" s="87"/>
      <c r="H16" s="87"/>
      <c r="I16" s="87"/>
      <c r="J16" s="87"/>
      <c r="K16" s="87"/>
      <c r="L16" s="87"/>
      <c r="M16" s="87"/>
      <c r="N16" s="87"/>
      <c r="O16" s="88"/>
      <c r="P16" s="82"/>
      <c r="Q16" s="82"/>
      <c r="R16" s="48"/>
    </row>
    <row r="17" spans="1:18">
      <c r="A17" s="101"/>
      <c r="B17" s="82"/>
      <c r="C17" s="86"/>
      <c r="D17" s="90"/>
      <c r="E17" s="95" t="s">
        <v>320</v>
      </c>
      <c r="F17" s="92" t="s">
        <v>313</v>
      </c>
      <c r="G17" s="87"/>
      <c r="H17" s="87"/>
      <c r="I17" s="87"/>
      <c r="J17" s="87"/>
      <c r="K17" s="87"/>
      <c r="L17" s="87"/>
      <c r="M17" s="87"/>
      <c r="N17" s="87"/>
      <c r="O17" s="88"/>
      <c r="P17" s="82"/>
      <c r="Q17" s="82"/>
      <c r="R17" s="48"/>
    </row>
    <row r="18" spans="1:18">
      <c r="A18" s="101"/>
      <c r="B18" s="82"/>
      <c r="C18" s="86"/>
      <c r="D18" s="90"/>
      <c r="E18" s="95" t="s">
        <v>321</v>
      </c>
      <c r="F18" s="92" t="s">
        <v>185</v>
      </c>
      <c r="G18" s="87"/>
      <c r="H18" s="87"/>
      <c r="I18" s="87"/>
      <c r="J18" s="87"/>
      <c r="K18" s="87"/>
      <c r="L18" s="87"/>
      <c r="M18" s="87"/>
      <c r="N18" s="87"/>
      <c r="O18" s="88"/>
      <c r="P18" s="82"/>
      <c r="Q18" s="82"/>
      <c r="R18" s="48"/>
    </row>
    <row r="19" spans="1:18">
      <c r="A19" s="101"/>
      <c r="B19" s="82"/>
      <c r="C19" s="86"/>
      <c r="D19" s="90"/>
      <c r="E19" s="95" t="s">
        <v>322</v>
      </c>
      <c r="F19" s="92" t="s">
        <v>186</v>
      </c>
      <c r="G19" s="87"/>
      <c r="H19" s="87"/>
      <c r="I19" s="87"/>
      <c r="J19" s="87"/>
      <c r="K19" s="87"/>
      <c r="L19" s="87"/>
      <c r="M19" s="87"/>
      <c r="N19" s="87"/>
      <c r="O19" s="88"/>
      <c r="P19" s="82"/>
      <c r="Q19" s="82"/>
      <c r="R19" s="48"/>
    </row>
    <row r="20" spans="1:18">
      <c r="A20" s="101"/>
      <c r="B20" s="82"/>
      <c r="C20" s="86"/>
      <c r="D20" s="90"/>
      <c r="E20" s="95" t="s">
        <v>323</v>
      </c>
      <c r="F20" s="92" t="s">
        <v>187</v>
      </c>
      <c r="G20" s="87"/>
      <c r="H20" s="87"/>
      <c r="I20" s="87"/>
      <c r="J20" s="87"/>
      <c r="K20" s="87"/>
      <c r="L20" s="87"/>
      <c r="M20" s="87"/>
      <c r="N20" s="87"/>
      <c r="O20" s="88"/>
      <c r="P20" s="82"/>
      <c r="Q20" s="82"/>
      <c r="R20" s="48"/>
    </row>
    <row r="21" spans="1:18" ht="6.75" customHeight="1">
      <c r="A21" s="101"/>
      <c r="B21" s="82"/>
      <c r="C21" s="86"/>
      <c r="D21" s="87"/>
      <c r="E21" s="87"/>
      <c r="F21" s="87"/>
      <c r="G21" s="87"/>
      <c r="H21" s="87"/>
      <c r="I21" s="87"/>
      <c r="J21" s="87"/>
      <c r="K21" s="87"/>
      <c r="L21" s="87"/>
      <c r="M21" s="87"/>
      <c r="N21" s="87"/>
      <c r="O21" s="88"/>
      <c r="P21" s="82"/>
      <c r="Q21" s="82"/>
      <c r="R21" s="48"/>
    </row>
    <row r="22" spans="1:18">
      <c r="A22" s="101"/>
      <c r="B22" s="82"/>
      <c r="C22" s="86"/>
      <c r="D22" s="92" t="s">
        <v>188</v>
      </c>
      <c r="E22" s="87"/>
      <c r="F22" s="87"/>
      <c r="G22" s="87"/>
      <c r="H22" s="87"/>
      <c r="I22" s="87"/>
      <c r="J22" s="87"/>
      <c r="K22" s="87"/>
      <c r="L22" s="87"/>
      <c r="M22" s="87"/>
      <c r="N22" s="87"/>
      <c r="O22" s="88"/>
      <c r="P22" s="82"/>
      <c r="Q22" s="82"/>
      <c r="R22" s="48"/>
    </row>
    <row r="23" spans="1:18" ht="6.75" customHeight="1">
      <c r="A23" s="101"/>
      <c r="B23" s="82"/>
      <c r="C23" s="86"/>
      <c r="D23" s="87"/>
      <c r="E23" s="87"/>
      <c r="F23" s="87"/>
      <c r="G23" s="87"/>
      <c r="H23" s="87"/>
      <c r="I23" s="87"/>
      <c r="J23" s="87"/>
      <c r="K23" s="87"/>
      <c r="L23" s="87"/>
      <c r="M23" s="87"/>
      <c r="N23" s="87"/>
      <c r="O23" s="88"/>
      <c r="P23" s="82"/>
      <c r="Q23" s="82"/>
      <c r="R23" s="48"/>
    </row>
    <row r="24" spans="1:18">
      <c r="A24" s="101"/>
      <c r="B24" s="82"/>
      <c r="C24" s="86"/>
      <c r="D24" s="92" t="s">
        <v>324</v>
      </c>
      <c r="E24" s="87"/>
      <c r="F24" s="87"/>
      <c r="G24" s="87"/>
      <c r="H24" s="87"/>
      <c r="I24" s="87"/>
      <c r="J24" s="87"/>
      <c r="K24" s="87"/>
      <c r="L24" s="87"/>
      <c r="M24" s="87"/>
      <c r="N24" s="87"/>
      <c r="O24" s="88"/>
      <c r="P24" s="82"/>
      <c r="Q24" s="82"/>
      <c r="R24" s="48"/>
    </row>
    <row r="25" spans="1:18" ht="6.75" customHeight="1">
      <c r="A25" s="101"/>
      <c r="B25" s="82"/>
      <c r="C25" s="86"/>
      <c r="D25" s="87"/>
      <c r="E25" s="87"/>
      <c r="F25" s="87"/>
      <c r="G25" s="87"/>
      <c r="H25" s="87"/>
      <c r="I25" s="87"/>
      <c r="J25" s="87"/>
      <c r="K25" s="87"/>
      <c r="L25" s="87"/>
      <c r="M25" s="87"/>
      <c r="N25" s="87"/>
      <c r="O25" s="88"/>
      <c r="P25" s="82"/>
      <c r="Q25" s="82"/>
      <c r="R25" s="48"/>
    </row>
    <row r="26" spans="1:18">
      <c r="A26" s="101"/>
      <c r="B26" s="82"/>
      <c r="C26" s="86"/>
      <c r="D26" s="92" t="s">
        <v>325</v>
      </c>
      <c r="E26" s="87"/>
      <c r="F26" s="87"/>
      <c r="G26" s="87"/>
      <c r="H26" s="87"/>
      <c r="I26" s="87"/>
      <c r="J26" s="87"/>
      <c r="K26" s="87"/>
      <c r="L26" s="87"/>
      <c r="M26" s="87"/>
      <c r="N26" s="87"/>
      <c r="O26" s="88"/>
      <c r="P26" s="82"/>
      <c r="Q26" s="82"/>
      <c r="R26" s="48"/>
    </row>
    <row r="27" spans="1:18" ht="6.75" customHeight="1">
      <c r="A27" s="101"/>
      <c r="B27" s="82"/>
      <c r="C27" s="86"/>
      <c r="D27" s="87"/>
      <c r="E27" s="87"/>
      <c r="F27" s="87"/>
      <c r="G27" s="87"/>
      <c r="H27" s="87"/>
      <c r="I27" s="87"/>
      <c r="J27" s="87"/>
      <c r="K27" s="87"/>
      <c r="L27" s="87"/>
      <c r="M27" s="87"/>
      <c r="N27" s="87"/>
      <c r="O27" s="88"/>
      <c r="P27" s="82"/>
      <c r="Q27" s="82"/>
      <c r="R27" s="48"/>
    </row>
    <row r="28" spans="1:18">
      <c r="A28" s="101"/>
      <c r="B28" s="82"/>
      <c r="C28" s="86"/>
      <c r="D28" s="92" t="s">
        <v>314</v>
      </c>
      <c r="E28" s="87"/>
      <c r="F28" s="87"/>
      <c r="G28" s="87"/>
      <c r="H28" s="87"/>
      <c r="I28" s="87"/>
      <c r="J28" s="87"/>
      <c r="K28" s="87"/>
      <c r="L28" s="87"/>
      <c r="M28" s="87"/>
      <c r="N28" s="87"/>
      <c r="O28" s="88"/>
      <c r="P28" s="82"/>
      <c r="Q28" s="82"/>
      <c r="R28" s="48"/>
    </row>
    <row r="29" spans="1:18">
      <c r="A29" s="101"/>
      <c r="B29" s="82"/>
      <c r="C29" s="86"/>
      <c r="D29" s="87"/>
      <c r="E29" s="92" t="s">
        <v>315</v>
      </c>
      <c r="F29" s="87"/>
      <c r="G29" s="87"/>
      <c r="H29" s="87"/>
      <c r="I29" s="87"/>
      <c r="J29" s="87"/>
      <c r="K29" s="87"/>
      <c r="L29" s="87"/>
      <c r="M29" s="87"/>
      <c r="N29" s="87"/>
      <c r="O29" s="88"/>
      <c r="P29" s="82"/>
      <c r="Q29" s="82"/>
      <c r="R29" s="48"/>
    </row>
    <row r="30" spans="1:18" ht="6.75" customHeight="1">
      <c r="A30" s="101"/>
      <c r="B30" s="101"/>
      <c r="C30" s="91"/>
      <c r="D30" s="92"/>
      <c r="E30" s="92"/>
      <c r="F30" s="92"/>
      <c r="G30" s="92"/>
      <c r="H30" s="92"/>
      <c r="I30" s="92"/>
      <c r="J30" s="92"/>
      <c r="K30" s="92"/>
      <c r="L30" s="92"/>
      <c r="M30" s="92"/>
      <c r="N30" s="92"/>
      <c r="O30" s="93"/>
      <c r="P30" s="102"/>
      <c r="Q30" s="101"/>
    </row>
    <row r="31" spans="1:18">
      <c r="A31" s="101"/>
      <c r="B31" s="101"/>
      <c r="C31" s="91"/>
      <c r="D31" s="94" t="s">
        <v>326</v>
      </c>
      <c r="E31" s="94"/>
      <c r="F31" s="92"/>
      <c r="G31" s="92"/>
      <c r="H31" s="92"/>
      <c r="I31" s="92"/>
      <c r="J31" s="92"/>
      <c r="K31" s="92"/>
      <c r="L31" s="92"/>
      <c r="M31" s="92"/>
      <c r="N31" s="92"/>
      <c r="O31" s="93"/>
      <c r="P31" s="102"/>
      <c r="Q31" s="101"/>
    </row>
    <row r="32" spans="1:18" ht="6.75" customHeight="1">
      <c r="A32" s="101"/>
      <c r="B32" s="101"/>
      <c r="C32" s="91"/>
      <c r="D32" s="92"/>
      <c r="E32" s="95"/>
      <c r="F32" s="92"/>
      <c r="G32" s="92"/>
      <c r="H32" s="92"/>
      <c r="I32" s="92"/>
      <c r="J32" s="92"/>
      <c r="K32" s="92"/>
      <c r="L32" s="92"/>
      <c r="M32" s="92"/>
      <c r="N32" s="92"/>
      <c r="O32" s="93"/>
      <c r="P32" s="102"/>
      <c r="Q32" s="101"/>
    </row>
    <row r="33" spans="1:17">
      <c r="A33" s="101"/>
      <c r="B33" s="101"/>
      <c r="C33" s="91"/>
      <c r="D33" s="94" t="s">
        <v>327</v>
      </c>
      <c r="E33" s="94"/>
      <c r="F33" s="92"/>
      <c r="G33" s="92"/>
      <c r="H33" s="92"/>
      <c r="I33" s="92"/>
      <c r="J33" s="92"/>
      <c r="K33" s="92"/>
      <c r="L33" s="92"/>
      <c r="M33" s="92"/>
      <c r="N33" s="92"/>
      <c r="O33" s="93"/>
      <c r="P33" s="102"/>
      <c r="Q33" s="101"/>
    </row>
    <row r="34" spans="1:17">
      <c r="A34" s="101"/>
      <c r="B34" s="101"/>
      <c r="C34" s="96"/>
      <c r="D34" s="97"/>
      <c r="E34" s="98"/>
      <c r="F34" s="97"/>
      <c r="G34" s="97"/>
      <c r="H34" s="97"/>
      <c r="I34" s="97"/>
      <c r="J34" s="97"/>
      <c r="K34" s="97"/>
      <c r="L34" s="97"/>
      <c r="M34" s="97"/>
      <c r="N34" s="97"/>
      <c r="O34" s="99"/>
      <c r="P34" s="102"/>
      <c r="Q34" s="101"/>
    </row>
    <row r="35" spans="1:17">
      <c r="A35" s="101"/>
      <c r="B35" s="101"/>
      <c r="C35" s="81"/>
      <c r="D35" s="81"/>
      <c r="E35" s="84"/>
      <c r="F35" s="81"/>
      <c r="G35" s="81"/>
      <c r="H35" s="81"/>
      <c r="I35" s="81"/>
      <c r="J35" s="81"/>
      <c r="K35" s="81"/>
      <c r="L35" s="81"/>
      <c r="M35" s="81"/>
      <c r="N35" s="81"/>
      <c r="O35" s="81"/>
      <c r="P35" s="102"/>
      <c r="Q35" s="101"/>
    </row>
    <row r="36" spans="1:17">
      <c r="A36" s="101"/>
      <c r="B36" s="101"/>
      <c r="C36" s="178" t="s">
        <v>262</v>
      </c>
      <c r="D36" s="81"/>
      <c r="E36" s="101"/>
      <c r="F36" s="81"/>
      <c r="G36" s="81"/>
      <c r="H36" s="81"/>
      <c r="I36" s="81"/>
      <c r="J36" s="81"/>
      <c r="K36" s="81"/>
      <c r="L36" s="81"/>
      <c r="M36" s="81"/>
      <c r="N36" s="81"/>
      <c r="O36" s="81"/>
      <c r="P36" s="102"/>
      <c r="Q36" s="101"/>
    </row>
    <row r="37" spans="1:17">
      <c r="A37" s="101"/>
      <c r="B37" s="101"/>
      <c r="C37" s="105"/>
      <c r="D37" s="81" t="s">
        <v>306</v>
      </c>
      <c r="E37" s="101"/>
      <c r="F37" s="81"/>
      <c r="G37" s="81"/>
      <c r="H37" s="81"/>
      <c r="I37" s="81"/>
      <c r="J37" s="81"/>
      <c r="K37" s="81"/>
      <c r="L37" s="81"/>
      <c r="M37" s="81"/>
      <c r="N37" s="170"/>
      <c r="O37" s="81"/>
      <c r="P37" s="102"/>
      <c r="Q37" s="101"/>
    </row>
    <row r="38" spans="1:17">
      <c r="A38" s="101"/>
      <c r="B38" s="101"/>
      <c r="C38" s="106"/>
      <c r="D38" s="107" t="s">
        <v>264</v>
      </c>
      <c r="E38" s="101"/>
      <c r="F38" s="81"/>
      <c r="G38" s="81"/>
      <c r="H38" s="81"/>
      <c r="I38" s="81"/>
      <c r="J38" s="81"/>
      <c r="K38" s="81"/>
      <c r="L38" s="81"/>
      <c r="M38" s="81"/>
      <c r="N38" s="81"/>
      <c r="O38" s="81"/>
      <c r="P38" s="102"/>
      <c r="Q38" s="101"/>
    </row>
    <row r="39" spans="1:17">
      <c r="A39" s="101"/>
      <c r="B39" s="101"/>
      <c r="C39" s="81"/>
      <c r="D39" s="29"/>
      <c r="E39" s="108"/>
      <c r="F39" s="81"/>
      <c r="G39" s="81"/>
      <c r="H39" s="81"/>
      <c r="I39" s="81"/>
      <c r="J39" s="81"/>
      <c r="K39" s="81"/>
      <c r="L39" s="81"/>
      <c r="M39" s="81"/>
      <c r="N39" s="81"/>
      <c r="O39" s="81"/>
      <c r="P39" s="102"/>
      <c r="Q39" s="101"/>
    </row>
    <row r="40" spans="1:17" ht="6.75" customHeight="1">
      <c r="A40" s="101"/>
      <c r="B40" s="101"/>
      <c r="C40" s="81"/>
      <c r="D40" s="81"/>
      <c r="E40" s="81"/>
      <c r="F40" s="81"/>
      <c r="G40" s="81"/>
      <c r="H40" s="81"/>
      <c r="I40" s="81"/>
      <c r="J40" s="81"/>
      <c r="K40" s="81"/>
      <c r="L40" s="81"/>
      <c r="M40" s="81"/>
      <c r="N40" s="81"/>
      <c r="O40" s="81"/>
      <c r="P40" s="102"/>
      <c r="Q40" s="101"/>
    </row>
    <row r="41" spans="1:17" ht="16.2">
      <c r="A41" s="101"/>
      <c r="B41" s="101"/>
      <c r="C41" s="81"/>
      <c r="D41" s="81"/>
      <c r="E41" s="81"/>
      <c r="F41" s="81"/>
      <c r="G41" s="81"/>
      <c r="H41" s="81"/>
      <c r="I41" s="81"/>
      <c r="J41" s="81"/>
      <c r="K41" s="81"/>
      <c r="L41" s="171" t="s">
        <v>331</v>
      </c>
      <c r="M41" s="81"/>
      <c r="N41" s="81"/>
      <c r="O41" s="81"/>
      <c r="P41" s="102"/>
      <c r="Q41" s="101"/>
    </row>
    <row r="42" spans="1:17">
      <c r="A42" s="101"/>
      <c r="B42" s="101"/>
      <c r="C42" s="81"/>
      <c r="D42" s="81"/>
      <c r="E42" s="81"/>
      <c r="F42" s="81"/>
      <c r="G42" s="81"/>
      <c r="H42" s="81"/>
      <c r="I42" s="81"/>
      <c r="J42" s="81"/>
      <c r="K42" s="81"/>
      <c r="L42" s="83" t="s">
        <v>177</v>
      </c>
      <c r="M42" s="81"/>
      <c r="N42" s="81"/>
      <c r="O42" s="81"/>
      <c r="P42" s="102"/>
      <c r="Q42" s="101"/>
    </row>
    <row r="43" spans="1:17">
      <c r="A43" s="101"/>
      <c r="B43" s="101"/>
      <c r="C43" s="81"/>
      <c r="D43" s="81"/>
      <c r="E43" s="81"/>
      <c r="F43" s="81"/>
      <c r="G43" s="81"/>
      <c r="H43" s="81"/>
      <c r="I43" s="81"/>
      <c r="J43" s="81"/>
      <c r="K43" s="81"/>
      <c r="L43" s="109" t="s">
        <v>316</v>
      </c>
      <c r="M43" s="81"/>
      <c r="N43" s="130"/>
      <c r="O43" s="81"/>
      <c r="P43" s="81"/>
      <c r="Q43" s="81"/>
    </row>
    <row r="44" spans="1:17" ht="6.75" customHeight="1">
      <c r="A44" s="101"/>
      <c r="B44" s="101"/>
      <c r="C44" s="81"/>
      <c r="D44" s="81"/>
      <c r="E44" s="81"/>
      <c r="F44" s="81"/>
      <c r="G44" s="81"/>
      <c r="H44" s="81"/>
      <c r="I44" s="81"/>
      <c r="J44" s="81"/>
      <c r="K44" s="81"/>
      <c r="L44" s="81"/>
      <c r="M44" s="81"/>
      <c r="N44" s="81"/>
      <c r="O44" s="81"/>
      <c r="P44" s="101"/>
      <c r="Q44" s="101"/>
    </row>
    <row r="45" spans="1:17">
      <c r="C45" s="31"/>
      <c r="D45" s="31"/>
      <c r="E45" s="31"/>
      <c r="F45" s="31"/>
      <c r="G45" s="31"/>
      <c r="H45" s="31"/>
      <c r="I45" s="31"/>
      <c r="J45" s="31"/>
      <c r="K45" s="31"/>
      <c r="M45" s="31"/>
    </row>
    <row r="46" spans="1:17" ht="18">
      <c r="C46" s="31"/>
      <c r="D46" s="31"/>
      <c r="E46" s="31"/>
      <c r="F46" s="31"/>
      <c r="G46" s="31"/>
      <c r="H46" s="31"/>
      <c r="I46" s="31"/>
      <c r="J46" s="31"/>
      <c r="K46" s="31"/>
      <c r="L46" s="172"/>
      <c r="M46" s="31"/>
      <c r="N46" s="31"/>
      <c r="O46" s="31"/>
      <c r="P46" s="30"/>
    </row>
    <row r="47" spans="1:17" ht="18">
      <c r="C47" s="30"/>
      <c r="D47" s="29"/>
      <c r="E47" s="5"/>
      <c r="F47" s="30"/>
      <c r="G47" s="30"/>
      <c r="H47" s="30"/>
      <c r="I47" s="30"/>
      <c r="J47" s="30"/>
      <c r="K47" s="30"/>
      <c r="L47" s="172"/>
      <c r="M47" s="30"/>
      <c r="N47" s="30"/>
      <c r="O47" s="30"/>
      <c r="P47" s="30"/>
    </row>
    <row r="48" spans="1:17">
      <c r="C48" s="30"/>
      <c r="D48" s="26"/>
      <c r="E48" s="28"/>
      <c r="F48" s="30"/>
      <c r="G48" s="30"/>
      <c r="H48" s="30"/>
      <c r="I48" s="30"/>
      <c r="J48" s="30"/>
      <c r="K48" s="30"/>
      <c r="L48" s="30"/>
      <c r="M48" s="30"/>
      <c r="N48" s="30"/>
      <c r="O48" s="30"/>
      <c r="P48" s="30"/>
    </row>
    <row r="49" spans="3:16">
      <c r="C49" s="30"/>
      <c r="D49" s="30"/>
      <c r="E49" s="30"/>
      <c r="F49" s="30"/>
      <c r="G49" s="30"/>
      <c r="H49" s="30"/>
      <c r="I49" s="30"/>
      <c r="J49" s="30"/>
      <c r="K49" s="30"/>
      <c r="L49" s="30"/>
      <c r="M49" s="30"/>
      <c r="N49" s="30"/>
      <c r="O49" s="30"/>
      <c r="P49" s="30"/>
    </row>
    <row r="50" spans="3:16">
      <c r="C50" s="30"/>
      <c r="D50" s="30"/>
      <c r="E50" s="30"/>
      <c r="F50" s="30"/>
      <c r="G50" s="30"/>
      <c r="H50" s="30"/>
      <c r="I50" s="30"/>
      <c r="J50" s="30"/>
      <c r="K50" s="30"/>
      <c r="L50" s="30"/>
      <c r="M50" s="30"/>
      <c r="N50" s="30"/>
      <c r="O50" s="30"/>
      <c r="P50" s="30"/>
    </row>
    <row r="51" spans="3:16">
      <c r="C51" s="30"/>
      <c r="D51" s="30"/>
      <c r="E51" s="30"/>
      <c r="F51" s="30"/>
      <c r="G51" s="30"/>
      <c r="H51" s="30"/>
      <c r="I51" s="30"/>
      <c r="J51" s="30"/>
      <c r="K51" s="30"/>
      <c r="L51" s="30"/>
      <c r="M51" s="30"/>
      <c r="N51" s="30"/>
      <c r="O51" s="30"/>
      <c r="P51" s="30"/>
    </row>
  </sheetData>
  <phoneticPr fontId="6"/>
  <hyperlinks>
    <hyperlink ref="D38" r:id="rId1" xr:uid="{00000000-0004-0000-0000-000000000000}"/>
    <hyperlink ref="L43" r:id="rId2" xr:uid="{00000000-0004-0000-0000-000001000000}"/>
  </hyperlinks>
  <pageMargins left="0.70866141732283472" right="0.70866141732283472" top="0.74803149606299213" bottom="0.15748031496062992" header="0.31496062992125984" footer="0.31496062992125984"/>
  <pageSetup paperSize="9" scale="95" orientation="landscape"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29" width="9.6640625" style="67" customWidth="1"/>
    <col min="30" max="30" width="9.6640625" style="1" customWidth="1"/>
    <col min="31" max="34" width="9.6640625" style="67" customWidth="1"/>
    <col min="35" max="35" width="14.5546875" style="42" customWidth="1"/>
    <col min="36" max="16384" width="9.109375" style="1"/>
  </cols>
  <sheetData>
    <row r="1" spans="1:35" ht="15.75" customHeight="1">
      <c r="A1" s="77" t="s">
        <v>299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51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146" t="s">
        <v>98</v>
      </c>
    </row>
    <row r="5" spans="1:35" hidden="1">
      <c r="A5" s="9"/>
      <c r="B5" s="55"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74">
        <v>2019</v>
      </c>
      <c r="AH5" s="148" t="s">
        <v>317</v>
      </c>
      <c r="AI5" s="162" t="s">
        <v>222</v>
      </c>
    </row>
    <row r="6" spans="1:35" s="33" customFormat="1">
      <c r="A6" s="32" t="s">
        <v>102</v>
      </c>
      <c r="B6" s="36" t="s">
        <v>2</v>
      </c>
      <c r="C6" s="134">
        <v>125133.24940880477</v>
      </c>
      <c r="D6" s="131">
        <v>125133.24940880477</v>
      </c>
      <c r="E6" s="131">
        <v>124199.25154045664</v>
      </c>
      <c r="F6" s="131">
        <v>123239.84355479694</v>
      </c>
      <c r="G6" s="131">
        <v>120116.18330600388</v>
      </c>
      <c r="H6" s="131">
        <v>117269.4168805072</v>
      </c>
      <c r="I6" s="131">
        <v>115838.53386363924</v>
      </c>
      <c r="J6" s="131">
        <v>115157.29344217543</v>
      </c>
      <c r="K6" s="131">
        <v>118004.54233720533</v>
      </c>
      <c r="L6" s="131">
        <v>117834.99925781805</v>
      </c>
      <c r="M6" s="131">
        <v>114164.52775923575</v>
      </c>
      <c r="N6" s="131">
        <v>118052.17644460979</v>
      </c>
      <c r="O6" s="131">
        <v>117110.61905284155</v>
      </c>
      <c r="P6" s="131">
        <v>115485.96855010105</v>
      </c>
      <c r="Q6" s="131">
        <v>108530.05076176827</v>
      </c>
      <c r="R6" s="131">
        <v>110016.93251603097</v>
      </c>
      <c r="S6" s="131">
        <v>112300.30572491119</v>
      </c>
      <c r="T6" s="131">
        <v>111294.12771224609</v>
      </c>
      <c r="U6" s="131">
        <v>111645.92201915068</v>
      </c>
      <c r="V6" s="131">
        <v>109033.21001672029</v>
      </c>
      <c r="W6" s="131">
        <v>107797.78298057411</v>
      </c>
      <c r="X6" s="131">
        <v>104768.44853372575</v>
      </c>
      <c r="Y6" s="131">
        <v>106310.04440511804</v>
      </c>
      <c r="Z6" s="131">
        <v>106641.05287027876</v>
      </c>
      <c r="AA6" s="131">
        <v>106249.15643675873</v>
      </c>
      <c r="AB6" s="131">
        <v>103494.59532521691</v>
      </c>
      <c r="AC6" s="131">
        <v>103955.98436169227</v>
      </c>
      <c r="AD6" s="131">
        <v>103078.58040968321</v>
      </c>
      <c r="AE6" s="131">
        <v>105002.79186210305</v>
      </c>
      <c r="AF6" s="131">
        <v>105796.2475413537</v>
      </c>
      <c r="AG6" s="131">
        <v>99367.624165833651</v>
      </c>
      <c r="AH6" s="131">
        <v>97303.626348664387</v>
      </c>
      <c r="AI6" s="142">
        <v>-0.22239990723186798</v>
      </c>
    </row>
    <row r="7" spans="1:35" s="33" customFormat="1">
      <c r="A7" s="32" t="s">
        <v>103</v>
      </c>
      <c r="B7" s="36" t="s">
        <v>4</v>
      </c>
      <c r="C7" s="134">
        <v>10110.68270431053</v>
      </c>
      <c r="D7" s="131">
        <v>10110.68270431053</v>
      </c>
      <c r="E7" s="131">
        <v>9999.2178125518676</v>
      </c>
      <c r="F7" s="131">
        <v>9724.8794061007902</v>
      </c>
      <c r="G7" s="131">
        <v>9763.0588329413949</v>
      </c>
      <c r="H7" s="131">
        <v>9466.263016586694</v>
      </c>
      <c r="I7" s="131">
        <v>9382.0918290398204</v>
      </c>
      <c r="J7" s="131">
        <v>9075.4268929286591</v>
      </c>
      <c r="K7" s="131">
        <v>8780.3156184646759</v>
      </c>
      <c r="L7" s="131">
        <v>8612.5966766525817</v>
      </c>
      <c r="M7" s="131">
        <v>8436.1306729574699</v>
      </c>
      <c r="N7" s="131">
        <v>8224.6851325395055</v>
      </c>
      <c r="O7" s="131">
        <v>8055.0830719945197</v>
      </c>
      <c r="P7" s="131">
        <v>7919.3614971702591</v>
      </c>
      <c r="Q7" s="131">
        <v>7852.3154417443038</v>
      </c>
      <c r="R7" s="131">
        <v>7847.126219278246</v>
      </c>
      <c r="S7" s="131">
        <v>7612.5847769918682</v>
      </c>
      <c r="T7" s="131">
        <v>7492.2449898755449</v>
      </c>
      <c r="U7" s="131">
        <v>7372.4056741818767</v>
      </c>
      <c r="V7" s="131">
        <v>7228.0320815716832</v>
      </c>
      <c r="W7" s="131">
        <v>7116.4484276918047</v>
      </c>
      <c r="X7" s="131">
        <v>7007.8232721776249</v>
      </c>
      <c r="Y7" s="131">
        <v>6800.7310599100238</v>
      </c>
      <c r="Z7" s="131">
        <v>6680.6915489753874</v>
      </c>
      <c r="AA7" s="131">
        <v>6572.8009998825901</v>
      </c>
      <c r="AB7" s="131">
        <v>6431.7008579292205</v>
      </c>
      <c r="AC7" s="131">
        <v>6353.7752570583652</v>
      </c>
      <c r="AD7" s="131">
        <v>6282.5213671628444</v>
      </c>
      <c r="AE7" s="131">
        <v>6256.4272305785498</v>
      </c>
      <c r="AF7" s="131">
        <v>6047.1810282572478</v>
      </c>
      <c r="AG7" s="131">
        <v>5914.3291121853163</v>
      </c>
      <c r="AH7" s="131">
        <v>5819.4409989971764</v>
      </c>
      <c r="AI7" s="142">
        <v>-0.42442650321563846</v>
      </c>
    </row>
    <row r="8" spans="1:35" s="33" customFormat="1">
      <c r="A8" s="32" t="s">
        <v>104</v>
      </c>
      <c r="B8" s="36" t="s">
        <v>5</v>
      </c>
      <c r="C8" s="134">
        <v>20841.816276524522</v>
      </c>
      <c r="D8" s="131">
        <v>20841.816276524522</v>
      </c>
      <c r="E8" s="131">
        <v>19936.603912319035</v>
      </c>
      <c r="F8" s="131">
        <v>18641.674086382558</v>
      </c>
      <c r="G8" s="131">
        <v>17737.961284170073</v>
      </c>
      <c r="H8" s="131">
        <v>17058.905806282648</v>
      </c>
      <c r="I8" s="131">
        <v>16200.446258299729</v>
      </c>
      <c r="J8" s="131">
        <v>15721.288942115123</v>
      </c>
      <c r="K8" s="131">
        <v>15733.187000635991</v>
      </c>
      <c r="L8" s="131">
        <v>15726.403979826131</v>
      </c>
      <c r="M8" s="131">
        <v>15403.549618587607</v>
      </c>
      <c r="N8" s="131">
        <v>15224.66836027908</v>
      </c>
      <c r="O8" s="131">
        <v>15104.978451507672</v>
      </c>
      <c r="P8" s="131">
        <v>15021.387180964768</v>
      </c>
      <c r="Q8" s="131">
        <v>14962.379762261282</v>
      </c>
      <c r="R8" s="131">
        <v>15200.930813467852</v>
      </c>
      <c r="S8" s="131">
        <v>15651.210810208966</v>
      </c>
      <c r="T8" s="131">
        <v>16020.104081539814</v>
      </c>
      <c r="U8" s="131">
        <v>16046.89038519142</v>
      </c>
      <c r="V8" s="131">
        <v>16263.484254494881</v>
      </c>
      <c r="W8" s="131">
        <v>16238.641052790954</v>
      </c>
      <c r="X8" s="131">
        <v>16652.642121424735</v>
      </c>
      <c r="Y8" s="131">
        <v>16676.997654266826</v>
      </c>
      <c r="Z8" s="131">
        <v>16970.679437655639</v>
      </c>
      <c r="AA8" s="131">
        <v>17322.267599161285</v>
      </c>
      <c r="AB8" s="131">
        <v>17261.218396391094</v>
      </c>
      <c r="AC8" s="131">
        <v>17145.715343491804</v>
      </c>
      <c r="AD8" s="131">
        <v>17038.894518086916</v>
      </c>
      <c r="AE8" s="131">
        <v>17226.090362548788</v>
      </c>
      <c r="AF8" s="131">
        <v>17437.580464135222</v>
      </c>
      <c r="AG8" s="131">
        <v>17563.331700299354</v>
      </c>
      <c r="AH8" s="131">
        <v>17236.82211819839</v>
      </c>
      <c r="AI8" s="142">
        <v>-0.1729692897440358</v>
      </c>
    </row>
    <row r="9" spans="1:35" s="33" customFormat="1">
      <c r="A9" s="32" t="s">
        <v>105</v>
      </c>
      <c r="B9" s="36" t="s">
        <v>6</v>
      </c>
      <c r="C9" s="134">
        <v>11517.597354022231</v>
      </c>
      <c r="D9" s="131">
        <v>11517.597354022231</v>
      </c>
      <c r="E9" s="131">
        <v>11477.59345530738</v>
      </c>
      <c r="F9" s="131">
        <v>11400.280600005093</v>
      </c>
      <c r="G9" s="131">
        <v>11203.100617536169</v>
      </c>
      <c r="H9" s="131">
        <v>11233.978089417695</v>
      </c>
      <c r="I9" s="131">
        <v>11297.765178799795</v>
      </c>
      <c r="J9" s="131">
        <v>11160.708625059835</v>
      </c>
      <c r="K9" s="131">
        <v>11043.319367765784</v>
      </c>
      <c r="L9" s="131">
        <v>10869.661154070594</v>
      </c>
      <c r="M9" s="131">
        <v>10629.555613572807</v>
      </c>
      <c r="N9" s="131">
        <v>10217.410298035893</v>
      </c>
      <c r="O9" s="131">
        <v>9796.5265981296798</v>
      </c>
      <c r="P9" s="131">
        <v>9395.4883036591218</v>
      </c>
      <c r="Q9" s="131">
        <v>8876.1681000674034</v>
      </c>
      <c r="R9" s="131">
        <v>8818.273935106321</v>
      </c>
      <c r="S9" s="131">
        <v>8597.8708375018723</v>
      </c>
      <c r="T9" s="131">
        <v>8510.9951914747908</v>
      </c>
      <c r="U9" s="131">
        <v>8406.8837952149352</v>
      </c>
      <c r="V9" s="131">
        <v>8239.6033838161111</v>
      </c>
      <c r="W9" s="131">
        <v>8175.3685040332794</v>
      </c>
      <c r="X9" s="131">
        <v>8151.5246229777131</v>
      </c>
      <c r="Y9" s="131">
        <v>7916.4408603117936</v>
      </c>
      <c r="Z9" s="131">
        <v>7874.1367762443206</v>
      </c>
      <c r="AA9" s="131">
        <v>7723.2105546974226</v>
      </c>
      <c r="AB9" s="131">
        <v>7577.638304363144</v>
      </c>
      <c r="AC9" s="131">
        <v>7589.9811381085201</v>
      </c>
      <c r="AD9" s="131">
        <v>7544.440071572647</v>
      </c>
      <c r="AE9" s="131">
        <v>7386.8226496775578</v>
      </c>
      <c r="AF9" s="131">
        <v>7313.0373905600027</v>
      </c>
      <c r="AG9" s="131">
        <v>7241.600564364664</v>
      </c>
      <c r="AH9" s="131">
        <v>7098.8072263402582</v>
      </c>
      <c r="AI9" s="142">
        <v>-0.38365554827620552</v>
      </c>
    </row>
    <row r="10" spans="1:35" s="33" customFormat="1">
      <c r="A10" s="32" t="s">
        <v>106</v>
      </c>
      <c r="B10" s="36" t="s">
        <v>7</v>
      </c>
      <c r="C10" s="134">
        <v>13560.914935968191</v>
      </c>
      <c r="D10" s="131">
        <v>13063.800429895997</v>
      </c>
      <c r="E10" s="131">
        <v>12020.173601405661</v>
      </c>
      <c r="F10" s="131">
        <v>11671.640990123798</v>
      </c>
      <c r="G10" s="131">
        <v>10555.653060974264</v>
      </c>
      <c r="H10" s="131">
        <v>8780.082874182086</v>
      </c>
      <c r="I10" s="131">
        <v>8899.857334866274</v>
      </c>
      <c r="J10" s="131">
        <v>8904.3845753846563</v>
      </c>
      <c r="K10" s="131">
        <v>8587.6904975009256</v>
      </c>
      <c r="L10" s="131">
        <v>8034.1965682114605</v>
      </c>
      <c r="M10" s="131">
        <v>7648.3804104970604</v>
      </c>
      <c r="N10" s="131">
        <v>7585.4889255566932</v>
      </c>
      <c r="O10" s="131">
        <v>6943.3201790970415</v>
      </c>
      <c r="P10" s="131">
        <v>7241.4011408778451</v>
      </c>
      <c r="Q10" s="131">
        <v>7876.6426441113381</v>
      </c>
      <c r="R10" s="131">
        <v>7425.7740487323517</v>
      </c>
      <c r="S10" s="131">
        <v>7081.6669700397497</v>
      </c>
      <c r="T10" s="131">
        <v>6929.4517392104735</v>
      </c>
      <c r="U10" s="131">
        <v>6939.3442755810102</v>
      </c>
      <c r="V10" s="131">
        <v>6866.7916528630994</v>
      </c>
      <c r="W10" s="131">
        <v>6643.7144343103928</v>
      </c>
      <c r="X10" s="131">
        <v>6772.6778292581703</v>
      </c>
      <c r="Y10" s="131">
        <v>7031.8008504780037</v>
      </c>
      <c r="Z10" s="131">
        <v>6750.7070035793477</v>
      </c>
      <c r="AA10" s="131">
        <v>6665.7938260449355</v>
      </c>
      <c r="AB10" s="131">
        <v>6610.7443610636665</v>
      </c>
      <c r="AC10" s="131">
        <v>6642.2499747109641</v>
      </c>
      <c r="AD10" s="131">
        <v>6481.0406901674296</v>
      </c>
      <c r="AE10" s="131">
        <v>6360.7881644251866</v>
      </c>
      <c r="AF10" s="131">
        <v>6072.1008386720177</v>
      </c>
      <c r="AG10" s="131">
        <v>5825.2525596500855</v>
      </c>
      <c r="AH10" s="131">
        <v>5733.6019451050497</v>
      </c>
      <c r="AI10" s="142">
        <v>-0.57719652603250438</v>
      </c>
    </row>
    <row r="11" spans="1:35" s="33" customFormat="1">
      <c r="A11" s="32" t="s">
        <v>107</v>
      </c>
      <c r="B11" s="36" t="s">
        <v>8</v>
      </c>
      <c r="C11" s="134">
        <v>91554.704287012981</v>
      </c>
      <c r="D11" s="131">
        <v>91554.704287012981</v>
      </c>
      <c r="E11" s="131">
        <v>93076.759063732374</v>
      </c>
      <c r="F11" s="131">
        <v>97646.906553686844</v>
      </c>
      <c r="G11" s="131">
        <v>100808.94748193424</v>
      </c>
      <c r="H11" s="131">
        <v>104663.54587634996</v>
      </c>
      <c r="I11" s="131">
        <v>109094.14932104446</v>
      </c>
      <c r="J11" s="131">
        <v>112370.0718850292</v>
      </c>
      <c r="K11" s="131">
        <v>114382.23226845912</v>
      </c>
      <c r="L11" s="131">
        <v>115487.71178268926</v>
      </c>
      <c r="M11" s="131">
        <v>117175.35168522166</v>
      </c>
      <c r="N11" s="131">
        <v>119491.74413800513</v>
      </c>
      <c r="O11" s="131">
        <v>119690.57618107375</v>
      </c>
      <c r="P11" s="131">
        <v>119776.64156065181</v>
      </c>
      <c r="Q11" s="131">
        <v>120406.58416264795</v>
      </c>
      <c r="R11" s="131">
        <v>122394.14763184382</v>
      </c>
      <c r="S11" s="131">
        <v>124307.18700057906</v>
      </c>
      <c r="T11" s="131">
        <v>126121.01116770232</v>
      </c>
      <c r="U11" s="131">
        <v>123391.79958709549</v>
      </c>
      <c r="V11" s="131">
        <v>121882.62636405762</v>
      </c>
      <c r="W11" s="131">
        <v>115644.1035155055</v>
      </c>
      <c r="X11" s="131">
        <v>115340.16136504489</v>
      </c>
      <c r="Y11" s="131">
        <v>115375.95490906044</v>
      </c>
      <c r="Z11" s="131">
        <v>117130.23872487608</v>
      </c>
      <c r="AA11" s="131">
        <v>117272.40347941066</v>
      </c>
      <c r="AB11" s="131">
        <v>118363.74742452022</v>
      </c>
      <c r="AC11" s="131">
        <v>115609.99369750204</v>
      </c>
      <c r="AD11" s="131">
        <v>111449.84109528786</v>
      </c>
      <c r="AE11" s="131">
        <v>111153.86248103602</v>
      </c>
      <c r="AF11" s="131">
        <v>111053.85226611943</v>
      </c>
      <c r="AG11" s="131">
        <v>108834.82027224041</v>
      </c>
      <c r="AH11" s="131">
        <v>91665.111655108121</v>
      </c>
      <c r="AI11" s="142">
        <v>1.2059169319036491E-3</v>
      </c>
    </row>
    <row r="12" spans="1:35" s="33" customFormat="1">
      <c r="A12" s="32" t="s">
        <v>108</v>
      </c>
      <c r="B12" s="36" t="s">
        <v>9</v>
      </c>
      <c r="C12" s="134">
        <v>4324.9335795472198</v>
      </c>
      <c r="D12" s="131">
        <v>4324.9335795472198</v>
      </c>
      <c r="E12" s="131">
        <v>4168.3644897536205</v>
      </c>
      <c r="F12" s="131">
        <v>3698.5275351660562</v>
      </c>
      <c r="G12" s="131">
        <v>3609.2035890322918</v>
      </c>
      <c r="H12" s="131">
        <v>3422.1228839330643</v>
      </c>
      <c r="I12" s="131">
        <v>3373.0979477842789</v>
      </c>
      <c r="J12" s="131">
        <v>3334.5260332347534</v>
      </c>
      <c r="K12" s="131">
        <v>3308.6689664201153</v>
      </c>
      <c r="L12" s="131">
        <v>3284.9918873939778</v>
      </c>
      <c r="M12" s="131">
        <v>3338.3023802148555</v>
      </c>
      <c r="N12" s="131">
        <v>3294.2482532565996</v>
      </c>
      <c r="O12" s="131">
        <v>3366.0028919991883</v>
      </c>
      <c r="P12" s="131">
        <v>3374.1056714590309</v>
      </c>
      <c r="Q12" s="131">
        <v>3541.9304228012288</v>
      </c>
      <c r="R12" s="131">
        <v>3635.0952606392534</v>
      </c>
      <c r="S12" s="131">
        <v>3658.0760270245846</v>
      </c>
      <c r="T12" s="131">
        <v>3762.8461710763418</v>
      </c>
      <c r="U12" s="131">
        <v>3766.9916155416486</v>
      </c>
      <c r="V12" s="131">
        <v>3743.1064281690246</v>
      </c>
      <c r="W12" s="131">
        <v>3817.8413461217901</v>
      </c>
      <c r="X12" s="131">
        <v>3879.3703530013859</v>
      </c>
      <c r="Y12" s="131">
        <v>3831.9900922838947</v>
      </c>
      <c r="Z12" s="131">
        <v>3785.4037878593522</v>
      </c>
      <c r="AA12" s="131">
        <v>3686.1549099496733</v>
      </c>
      <c r="AB12" s="131">
        <v>3649.8551801355161</v>
      </c>
      <c r="AC12" s="131">
        <v>3744.4400564768898</v>
      </c>
      <c r="AD12" s="131">
        <v>3808.7149220163333</v>
      </c>
      <c r="AE12" s="131">
        <v>3769.103099564702</v>
      </c>
      <c r="AF12" s="131">
        <v>3625.6972281196859</v>
      </c>
      <c r="AG12" s="131">
        <v>3586.3873034612775</v>
      </c>
      <c r="AH12" s="131">
        <v>3538.7048110247397</v>
      </c>
      <c r="AI12" s="142">
        <v>-0.18178979030813022</v>
      </c>
    </row>
    <row r="13" spans="1:35" s="33" customFormat="1">
      <c r="A13" s="32" t="s">
        <v>109</v>
      </c>
      <c r="B13" s="36" t="s">
        <v>10</v>
      </c>
      <c r="C13" s="134">
        <v>674.17324666650359</v>
      </c>
      <c r="D13" s="131">
        <v>674.17324666650359</v>
      </c>
      <c r="E13" s="131">
        <v>685.08274339490299</v>
      </c>
      <c r="F13" s="131">
        <v>703.49828157457125</v>
      </c>
      <c r="G13" s="131">
        <v>729.03970046319455</v>
      </c>
      <c r="H13" s="131">
        <v>743.06439889170974</v>
      </c>
      <c r="I13" s="131">
        <v>765.19457336139271</v>
      </c>
      <c r="J13" s="131">
        <v>782.80357506507107</v>
      </c>
      <c r="K13" s="131">
        <v>786.59731869603945</v>
      </c>
      <c r="L13" s="131">
        <v>788.0614122999558</v>
      </c>
      <c r="M13" s="131">
        <v>792.28417871594399</v>
      </c>
      <c r="N13" s="131">
        <v>809.23916747226588</v>
      </c>
      <c r="O13" s="131">
        <v>841.72896549110499</v>
      </c>
      <c r="P13" s="131">
        <v>866.75139857326542</v>
      </c>
      <c r="Q13" s="131">
        <v>859.57219922537968</v>
      </c>
      <c r="R13" s="131">
        <v>856.23228210176217</v>
      </c>
      <c r="S13" s="131">
        <v>839.48298101341368</v>
      </c>
      <c r="T13" s="131">
        <v>842.33497425575979</v>
      </c>
      <c r="U13" s="131">
        <v>846.88723865556472</v>
      </c>
      <c r="V13" s="131">
        <v>847.07313886096802</v>
      </c>
      <c r="W13" s="131">
        <v>851.74411233194701</v>
      </c>
      <c r="X13" s="131">
        <v>860.53727652838108</v>
      </c>
      <c r="Y13" s="131">
        <v>863.13423389646471</v>
      </c>
      <c r="Z13" s="131">
        <v>858.21853263298897</v>
      </c>
      <c r="AA13" s="131">
        <v>848.98890002606799</v>
      </c>
      <c r="AB13" s="131">
        <v>852.75576670206817</v>
      </c>
      <c r="AC13" s="131">
        <v>862.20973965442818</v>
      </c>
      <c r="AD13" s="131">
        <v>885.80062116989563</v>
      </c>
      <c r="AE13" s="131">
        <v>905.20696626343306</v>
      </c>
      <c r="AF13" s="131">
        <v>917.35166769171053</v>
      </c>
      <c r="AG13" s="131">
        <v>933.28587135239104</v>
      </c>
      <c r="AH13" s="131">
        <v>968.10295271774839</v>
      </c>
      <c r="AI13" s="142">
        <v>0.43598541992670375</v>
      </c>
    </row>
    <row r="14" spans="1:35" s="33" customFormat="1">
      <c r="A14" s="32" t="s">
        <v>110</v>
      </c>
      <c r="B14" s="36" t="s">
        <v>11</v>
      </c>
      <c r="C14" s="134">
        <v>23372.303183412914</v>
      </c>
      <c r="D14" s="131">
        <v>23372.303183412914</v>
      </c>
      <c r="E14" s="131">
        <v>21812.991525961297</v>
      </c>
      <c r="F14" s="131">
        <v>20396.277641628545</v>
      </c>
      <c r="G14" s="131">
        <v>19489.384482099736</v>
      </c>
      <c r="H14" s="131">
        <v>18348.502611287819</v>
      </c>
      <c r="I14" s="131">
        <v>17926.269925623605</v>
      </c>
      <c r="J14" s="131">
        <v>17751.836507467015</v>
      </c>
      <c r="K14" s="131">
        <v>17320.885765568768</v>
      </c>
      <c r="L14" s="131">
        <v>16616.964626899018</v>
      </c>
      <c r="M14" s="131">
        <v>15872.875421809431</v>
      </c>
      <c r="N14" s="131">
        <v>15053.567781392885</v>
      </c>
      <c r="O14" s="131">
        <v>14806.086110708628</v>
      </c>
      <c r="P14" s="131">
        <v>14551.257219036197</v>
      </c>
      <c r="Q14" s="131">
        <v>14514.844921554222</v>
      </c>
      <c r="R14" s="131">
        <v>14040.692967146166</v>
      </c>
      <c r="S14" s="131">
        <v>14537.661830503532</v>
      </c>
      <c r="T14" s="131">
        <v>14790.513626869279</v>
      </c>
      <c r="U14" s="131">
        <v>14310.803538520229</v>
      </c>
      <c r="V14" s="131">
        <v>14394.764653459717</v>
      </c>
      <c r="W14" s="131">
        <v>13753.410264902453</v>
      </c>
      <c r="X14" s="131">
        <v>13980.456607587832</v>
      </c>
      <c r="Y14" s="131">
        <v>14009.616344956308</v>
      </c>
      <c r="Z14" s="131">
        <v>13999.838336349476</v>
      </c>
      <c r="AA14" s="131">
        <v>13401.216415258246</v>
      </c>
      <c r="AB14" s="131">
        <v>13398.364398461874</v>
      </c>
      <c r="AC14" s="131">
        <v>13398.778262626141</v>
      </c>
      <c r="AD14" s="131">
        <v>12688.065291188041</v>
      </c>
      <c r="AE14" s="131">
        <v>12493.814324200524</v>
      </c>
      <c r="AF14" s="131">
        <v>12380.539040445776</v>
      </c>
      <c r="AG14" s="131">
        <v>12091.432501162901</v>
      </c>
      <c r="AH14" s="131">
        <v>11518.664111954995</v>
      </c>
      <c r="AI14" s="142">
        <v>-0.50716606653769258</v>
      </c>
    </row>
    <row r="15" spans="1:35" s="33" customFormat="1">
      <c r="A15" s="32" t="s">
        <v>111</v>
      </c>
      <c r="B15" s="36" t="s">
        <v>12</v>
      </c>
      <c r="C15" s="134">
        <v>7953.578870114181</v>
      </c>
      <c r="D15" s="131">
        <v>7953.578870114181</v>
      </c>
      <c r="E15" s="131">
        <v>8143.8813920099019</v>
      </c>
      <c r="F15" s="131">
        <v>8212.8871746690529</v>
      </c>
      <c r="G15" s="131">
        <v>8406.2386486063497</v>
      </c>
      <c r="H15" s="131">
        <v>8286.705414756454</v>
      </c>
      <c r="I15" s="131">
        <v>8361.8627607166072</v>
      </c>
      <c r="J15" s="131">
        <v>8471.9748082062415</v>
      </c>
      <c r="K15" s="131">
        <v>8355.8462021455689</v>
      </c>
      <c r="L15" s="131">
        <v>8409.345870747049</v>
      </c>
      <c r="M15" s="131">
        <v>8302.5349924276015</v>
      </c>
      <c r="N15" s="131">
        <v>8229.3689355256156</v>
      </c>
      <c r="O15" s="131">
        <v>8468.6471144284078</v>
      </c>
      <c r="P15" s="131">
        <v>8410.5370842620741</v>
      </c>
      <c r="Q15" s="131">
        <v>8432.4606532550515</v>
      </c>
      <c r="R15" s="131">
        <v>8256.8318140191768</v>
      </c>
      <c r="S15" s="131">
        <v>8016.1492722968815</v>
      </c>
      <c r="T15" s="131">
        <v>7906.7584006116604</v>
      </c>
      <c r="U15" s="131">
        <v>7878.584064565106</v>
      </c>
      <c r="V15" s="131">
        <v>7760.3713897689731</v>
      </c>
      <c r="W15" s="131">
        <v>7625.1790945845787</v>
      </c>
      <c r="X15" s="131">
        <v>7688.6953858829638</v>
      </c>
      <c r="Y15" s="131">
        <v>7523.3410411119639</v>
      </c>
      <c r="Z15" s="131">
        <v>7415.1260708181535</v>
      </c>
      <c r="AA15" s="131">
        <v>7324.7792213097664</v>
      </c>
      <c r="AB15" s="131">
        <v>7283.4826659964701</v>
      </c>
      <c r="AC15" s="131">
        <v>7209.8869880949624</v>
      </c>
      <c r="AD15" s="131">
        <v>7272.9151701100336</v>
      </c>
      <c r="AE15" s="131">
        <v>7271.067575283284</v>
      </c>
      <c r="AF15" s="131">
        <v>7314.4946614457695</v>
      </c>
      <c r="AG15" s="131">
        <v>7148.2202109788914</v>
      </c>
      <c r="AH15" s="131">
        <v>7164.7286001922794</v>
      </c>
      <c r="AI15" s="142">
        <v>-9.9181800143584534E-2</v>
      </c>
    </row>
    <row r="16" spans="1:35" s="33" customFormat="1">
      <c r="A16" s="32" t="s">
        <v>112</v>
      </c>
      <c r="B16" s="36" t="s">
        <v>13</v>
      </c>
      <c r="C16" s="134">
        <v>1912.5152029974656</v>
      </c>
      <c r="D16" s="131">
        <v>1912.5152029974656</v>
      </c>
      <c r="E16" s="131">
        <v>1846.4317729375757</v>
      </c>
      <c r="F16" s="131">
        <v>1606.6257480077991</v>
      </c>
      <c r="G16" s="131">
        <v>1375.4607564977675</v>
      </c>
      <c r="H16" s="131">
        <v>1333.3764393782139</v>
      </c>
      <c r="I16" s="131">
        <v>1284.3802609989314</v>
      </c>
      <c r="J16" s="131">
        <v>1296.5327270648106</v>
      </c>
      <c r="K16" s="131">
        <v>1353.5814073352963</v>
      </c>
      <c r="L16" s="131">
        <v>1311.0472616535687</v>
      </c>
      <c r="M16" s="131">
        <v>1225.1086080799239</v>
      </c>
      <c r="N16" s="131">
        <v>1259.9082464218425</v>
      </c>
      <c r="O16" s="131">
        <v>1295.6854453856631</v>
      </c>
      <c r="P16" s="131">
        <v>1243.4330695758154</v>
      </c>
      <c r="Q16" s="131">
        <v>1252.0256055684674</v>
      </c>
      <c r="R16" s="131">
        <v>1268.7958049937386</v>
      </c>
      <c r="S16" s="131">
        <v>1239.4972719020584</v>
      </c>
      <c r="T16" s="131">
        <v>1230.3281228333615</v>
      </c>
      <c r="U16" s="131">
        <v>1247.4242914543609</v>
      </c>
      <c r="V16" s="131">
        <v>1231.6719909783853</v>
      </c>
      <c r="W16" s="131">
        <v>1245.1658709415758</v>
      </c>
      <c r="X16" s="131">
        <v>1253.872767528849</v>
      </c>
      <c r="Y16" s="131">
        <v>1208.023868903791</v>
      </c>
      <c r="Z16" s="131">
        <v>1224.8966960382115</v>
      </c>
      <c r="AA16" s="131">
        <v>1217.1104724852285</v>
      </c>
      <c r="AB16" s="131">
        <v>1190.7750265660925</v>
      </c>
      <c r="AC16" s="131">
        <v>1095.8716326992089</v>
      </c>
      <c r="AD16" s="131">
        <v>1084.242904656164</v>
      </c>
      <c r="AE16" s="131">
        <v>1095.3488282982953</v>
      </c>
      <c r="AF16" s="131">
        <v>1093.1351969055206</v>
      </c>
      <c r="AG16" s="131">
        <v>1098.2995356670899</v>
      </c>
      <c r="AH16" s="131">
        <v>1095.4550752661999</v>
      </c>
      <c r="AI16" s="142">
        <v>-0.42721758574817903</v>
      </c>
    </row>
    <row r="17" spans="1:35" s="33" customFormat="1">
      <c r="A17" s="32" t="s">
        <v>99</v>
      </c>
      <c r="B17" s="36" t="s">
        <v>14</v>
      </c>
      <c r="C17" s="134">
        <v>710545.65320886893</v>
      </c>
      <c r="D17" s="131">
        <v>710545.65320886893</v>
      </c>
      <c r="E17" s="131">
        <v>691379.14698324958</v>
      </c>
      <c r="F17" s="131">
        <v>677472.15004411491</v>
      </c>
      <c r="G17" s="131">
        <v>669399.63898600428</v>
      </c>
      <c r="H17" s="131">
        <v>653747.60002215044</v>
      </c>
      <c r="I17" s="131">
        <v>653492.58971709409</v>
      </c>
      <c r="J17" s="131">
        <v>649829.85001235153</v>
      </c>
      <c r="K17" s="131">
        <v>644239.08333042578</v>
      </c>
      <c r="L17" s="131">
        <v>629050.3271009851</v>
      </c>
      <c r="M17" s="131">
        <v>617247.28454221226</v>
      </c>
      <c r="N17" s="131">
        <v>594303.67760655214</v>
      </c>
      <c r="O17" s="131">
        <v>584023.71548398538</v>
      </c>
      <c r="P17" s="131">
        <v>572647.47376938839</v>
      </c>
      <c r="Q17" s="131">
        <v>564854.89472878585</v>
      </c>
      <c r="R17" s="131">
        <v>546533.91399274755</v>
      </c>
      <c r="S17" s="131">
        <v>535150.32671790058</v>
      </c>
      <c r="T17" s="131">
        <v>523141.94893068797</v>
      </c>
      <c r="U17" s="131">
        <v>514321.32438765792</v>
      </c>
      <c r="V17" s="131">
        <v>502446.95055399719</v>
      </c>
      <c r="W17" s="131">
        <v>490067.06857466081</v>
      </c>
      <c r="X17" s="131">
        <v>479262.31704586232</v>
      </c>
      <c r="Y17" s="131">
        <v>469192.86939041386</v>
      </c>
      <c r="Z17" s="131">
        <v>465115.00766308856</v>
      </c>
      <c r="AA17" s="131">
        <v>455064.59862389939</v>
      </c>
      <c r="AB17" s="131">
        <v>447362.20650664443</v>
      </c>
      <c r="AC17" s="131">
        <v>447064.37676571676</v>
      </c>
      <c r="AD17" s="131">
        <v>440451.64849384682</v>
      </c>
      <c r="AE17" s="131">
        <v>439264.99490658799</v>
      </c>
      <c r="AF17" s="131">
        <v>433058.62081633112</v>
      </c>
      <c r="AG17" s="131">
        <v>424208.50982002128</v>
      </c>
      <c r="AH17" s="131">
        <v>418340.57947486715</v>
      </c>
      <c r="AI17" s="142">
        <v>-0.41124039308999394</v>
      </c>
    </row>
    <row r="18" spans="1:35" s="33" customFormat="1">
      <c r="A18" s="32" t="s">
        <v>100</v>
      </c>
      <c r="B18" s="36" t="s">
        <v>15</v>
      </c>
      <c r="C18" s="134">
        <v>711566.63120313839</v>
      </c>
      <c r="D18" s="131">
        <v>711566.63120313839</v>
      </c>
      <c r="E18" s="131">
        <v>692398.97567403351</v>
      </c>
      <c r="F18" s="131">
        <v>678498.438537632</v>
      </c>
      <c r="G18" s="131">
        <v>670431.41201959772</v>
      </c>
      <c r="H18" s="131">
        <v>654790.32422676682</v>
      </c>
      <c r="I18" s="131">
        <v>654536.88395280275</v>
      </c>
      <c r="J18" s="131">
        <v>650883.18861458823</v>
      </c>
      <c r="K18" s="131">
        <v>645304.11198567192</v>
      </c>
      <c r="L18" s="131">
        <v>630123.40531041217</v>
      </c>
      <c r="M18" s="131">
        <v>618325.96291032236</v>
      </c>
      <c r="N18" s="131">
        <v>595375.18219713238</v>
      </c>
      <c r="O18" s="131">
        <v>585098.47891859198</v>
      </c>
      <c r="P18" s="131">
        <v>573716.37996277702</v>
      </c>
      <c r="Q18" s="131">
        <v>565912.87706769572</v>
      </c>
      <c r="R18" s="131">
        <v>547588.61190431367</v>
      </c>
      <c r="S18" s="131">
        <v>536187.73019536899</v>
      </c>
      <c r="T18" s="131">
        <v>524212.85887041705</v>
      </c>
      <c r="U18" s="131">
        <v>515418.78246474243</v>
      </c>
      <c r="V18" s="131">
        <v>503532.04248320236</v>
      </c>
      <c r="W18" s="131">
        <v>491133.2287169763</v>
      </c>
      <c r="X18" s="131">
        <v>480306.71078149963</v>
      </c>
      <c r="Y18" s="131">
        <v>470208.29917558166</v>
      </c>
      <c r="Z18" s="131">
        <v>466090.30890627473</v>
      </c>
      <c r="AA18" s="131">
        <v>456043.07705779292</v>
      </c>
      <c r="AB18" s="131">
        <v>448349.17871975939</v>
      </c>
      <c r="AC18" s="131">
        <v>448044.31960578816</v>
      </c>
      <c r="AD18" s="131">
        <v>441421.53058641736</v>
      </c>
      <c r="AE18" s="131">
        <v>440224.84527642885</v>
      </c>
      <c r="AF18" s="131">
        <v>434011.18564164051</v>
      </c>
      <c r="AG18" s="131">
        <v>425123.66813091421</v>
      </c>
      <c r="AH18" s="131">
        <v>419269.53736050718</v>
      </c>
      <c r="AI18" s="142">
        <v>-0.41077965298682773</v>
      </c>
    </row>
    <row r="19" spans="1:35" s="33" customFormat="1">
      <c r="A19" s="32" t="s">
        <v>113</v>
      </c>
      <c r="B19" s="36" t="s">
        <v>16</v>
      </c>
      <c r="C19" s="134">
        <v>7687.1265249790358</v>
      </c>
      <c r="D19" s="131">
        <v>7687.1265249790358</v>
      </c>
      <c r="E19" s="131">
        <v>7669.1144117403819</v>
      </c>
      <c r="F19" s="131">
        <v>7619.7059231113772</v>
      </c>
      <c r="G19" s="131">
        <v>7660.1823149894326</v>
      </c>
      <c r="H19" s="131">
        <v>7630.4212427116527</v>
      </c>
      <c r="I19" s="131">
        <v>7425.6807329635876</v>
      </c>
      <c r="J19" s="131">
        <v>7352.8822174392644</v>
      </c>
      <c r="K19" s="131">
        <v>7272.3528211343464</v>
      </c>
      <c r="L19" s="131">
        <v>7005.6565794570261</v>
      </c>
      <c r="M19" s="131">
        <v>6834.0952113355779</v>
      </c>
      <c r="N19" s="131">
        <v>6566.2657573932092</v>
      </c>
      <c r="O19" s="131">
        <v>6433.6643887720757</v>
      </c>
      <c r="P19" s="131">
        <v>6208.4562384090359</v>
      </c>
      <c r="Q19" s="131">
        <v>6004.6230414278662</v>
      </c>
      <c r="R19" s="131">
        <v>5821.6250810954143</v>
      </c>
      <c r="S19" s="131">
        <v>5583.0708519513655</v>
      </c>
      <c r="T19" s="131">
        <v>5642.2352468263834</v>
      </c>
      <c r="U19" s="131">
        <v>5517.3817110766367</v>
      </c>
      <c r="V19" s="131">
        <v>5353.0095163474034</v>
      </c>
      <c r="W19" s="131">
        <v>5287.114210702186</v>
      </c>
      <c r="X19" s="131">
        <v>5350.0138529001024</v>
      </c>
      <c r="Y19" s="131">
        <v>5178.3262349974284</v>
      </c>
      <c r="Z19" s="131">
        <v>5126.0560570384796</v>
      </c>
      <c r="AA19" s="131">
        <v>4992.1385209437121</v>
      </c>
      <c r="AB19" s="131">
        <v>4894.9088577347848</v>
      </c>
      <c r="AC19" s="131">
        <v>4857.0457281959007</v>
      </c>
      <c r="AD19" s="131">
        <v>4728.6382854994035</v>
      </c>
      <c r="AE19" s="131">
        <v>4611.0246207262981</v>
      </c>
      <c r="AF19" s="131">
        <v>4543.916320346576</v>
      </c>
      <c r="AG19" s="131">
        <v>4492.7884529026751</v>
      </c>
      <c r="AH19" s="131">
        <v>4401.8803231879792</v>
      </c>
      <c r="AI19" s="142">
        <v>-0.42736986195241738</v>
      </c>
    </row>
    <row r="20" spans="1:35" s="33" customFormat="1">
      <c r="A20" s="32" t="s">
        <v>114</v>
      </c>
      <c r="B20" s="36" t="s">
        <v>17</v>
      </c>
      <c r="C20" s="134">
        <v>69559.977784137751</v>
      </c>
      <c r="D20" s="131">
        <v>69559.977784137751</v>
      </c>
      <c r="E20" s="131">
        <v>70039.600133834407</v>
      </c>
      <c r="F20" s="131">
        <v>70124.264667607611</v>
      </c>
      <c r="G20" s="131">
        <v>70524.859047614082</v>
      </c>
      <c r="H20" s="131">
        <v>70394.106568691364</v>
      </c>
      <c r="I20" s="131">
        <v>70791.852325058819</v>
      </c>
      <c r="J20" s="131">
        <v>69883.164510458169</v>
      </c>
      <c r="K20" s="131">
        <v>68646.106447421014</v>
      </c>
      <c r="L20" s="131">
        <v>68695.840409257056</v>
      </c>
      <c r="M20" s="131">
        <v>68663.009841821797</v>
      </c>
      <c r="N20" s="131">
        <v>69026.567449614871</v>
      </c>
      <c r="O20" s="131">
        <v>68899.869876451063</v>
      </c>
      <c r="P20" s="131">
        <v>67321.220003246781</v>
      </c>
      <c r="Q20" s="131">
        <v>66350.172311308663</v>
      </c>
      <c r="R20" s="131">
        <v>64989.975300069695</v>
      </c>
      <c r="S20" s="131">
        <v>64054.368868256235</v>
      </c>
      <c r="T20" s="131">
        <v>63517.280080581098</v>
      </c>
      <c r="U20" s="131">
        <v>63236.098102248885</v>
      </c>
      <c r="V20" s="131">
        <v>63509.612320665234</v>
      </c>
      <c r="W20" s="131">
        <v>62388.54427347485</v>
      </c>
      <c r="X20" s="131">
        <v>62090.601972465847</v>
      </c>
      <c r="Y20" s="131">
        <v>60914.667538240268</v>
      </c>
      <c r="Z20" s="131">
        <v>59680.235236136425</v>
      </c>
      <c r="AA20" s="131">
        <v>59520.650061783148</v>
      </c>
      <c r="AB20" s="131">
        <v>59233.230770181151</v>
      </c>
      <c r="AC20" s="131">
        <v>58318.764928907898</v>
      </c>
      <c r="AD20" s="131">
        <v>57892.048014188586</v>
      </c>
      <c r="AE20" s="131">
        <v>57472.331765152645</v>
      </c>
      <c r="AF20" s="131">
        <v>56702.773725919564</v>
      </c>
      <c r="AG20" s="131">
        <v>56226.228522788748</v>
      </c>
      <c r="AH20" s="131">
        <v>55122.811025609619</v>
      </c>
      <c r="AI20" s="142">
        <v>-0.20754990467838164</v>
      </c>
    </row>
    <row r="21" spans="1:35" s="33" customFormat="1">
      <c r="A21" s="32" t="s">
        <v>115</v>
      </c>
      <c r="B21" s="36" t="s">
        <v>18</v>
      </c>
      <c r="C21" s="134">
        <v>118555.32242523824</v>
      </c>
      <c r="D21" s="131">
        <v>118555.32242523824</v>
      </c>
      <c r="E21" s="131">
        <v>112964.72096017671</v>
      </c>
      <c r="F21" s="131">
        <v>109571.46408773701</v>
      </c>
      <c r="G21" s="131">
        <v>110368.43071071191</v>
      </c>
      <c r="H21" s="131">
        <v>106615.12834715491</v>
      </c>
      <c r="I21" s="131">
        <v>104349.85520936085</v>
      </c>
      <c r="J21" s="131">
        <v>101811.80537983733</v>
      </c>
      <c r="K21" s="131">
        <v>97432.917922491892</v>
      </c>
      <c r="L21" s="131">
        <v>92585.241393790304</v>
      </c>
      <c r="M21" s="131">
        <v>91717.243592425119</v>
      </c>
      <c r="N21" s="131">
        <v>87798.421905820025</v>
      </c>
      <c r="O21" s="131">
        <v>84298.252671081791</v>
      </c>
      <c r="P21" s="131">
        <v>80304.865590289133</v>
      </c>
      <c r="Q21" s="131">
        <v>76953.569519592158</v>
      </c>
      <c r="R21" s="131">
        <v>71989.247947210199</v>
      </c>
      <c r="S21" s="131">
        <v>68701.212047883906</v>
      </c>
      <c r="T21" s="131">
        <v>64913.747568208848</v>
      </c>
      <c r="U21" s="131">
        <v>62899.194577793955</v>
      </c>
      <c r="V21" s="131">
        <v>61777.042792729153</v>
      </c>
      <c r="W21" s="131">
        <v>59335.454271747236</v>
      </c>
      <c r="X21" s="131">
        <v>58139.515606274981</v>
      </c>
      <c r="Y21" s="131">
        <v>57051.238022289326</v>
      </c>
      <c r="Z21" s="131">
        <v>57597.405091764471</v>
      </c>
      <c r="AA21" s="131">
        <v>56966.248546916642</v>
      </c>
      <c r="AB21" s="131">
        <v>55847.307276372019</v>
      </c>
      <c r="AC21" s="131">
        <v>55626.714540762339</v>
      </c>
      <c r="AD21" s="131">
        <v>54366.221661090807</v>
      </c>
      <c r="AE21" s="131">
        <v>53797.604021390609</v>
      </c>
      <c r="AF21" s="131">
        <v>52006.900201414668</v>
      </c>
      <c r="AG21" s="131">
        <v>49944.050334754691</v>
      </c>
      <c r="AH21" s="131">
        <v>49015.342449554722</v>
      </c>
      <c r="AI21" s="142">
        <v>-0.58656143438465935</v>
      </c>
    </row>
    <row r="22" spans="1:35" s="33" customFormat="1">
      <c r="A22" s="32" t="s">
        <v>116</v>
      </c>
      <c r="B22" s="36" t="s">
        <v>19</v>
      </c>
      <c r="C22" s="134">
        <v>11155.519540715622</v>
      </c>
      <c r="D22" s="131">
        <v>11155.519540715622</v>
      </c>
      <c r="E22" s="131">
        <v>11157.207918985403</v>
      </c>
      <c r="F22" s="131">
        <v>11216.102821375831</v>
      </c>
      <c r="G22" s="131">
        <v>11259.720914139965</v>
      </c>
      <c r="H22" s="131">
        <v>11330.487248398165</v>
      </c>
      <c r="I22" s="131">
        <v>11506.950829031268</v>
      </c>
      <c r="J22" s="131">
        <v>11666.701782230317</v>
      </c>
      <c r="K22" s="131">
        <v>11620.867074600441</v>
      </c>
      <c r="L22" s="131">
        <v>11831.331940261076</v>
      </c>
      <c r="M22" s="131">
        <v>11794.955687766555</v>
      </c>
      <c r="N22" s="131">
        <v>11802.441318537527</v>
      </c>
      <c r="O22" s="131">
        <v>11112.977349371811</v>
      </c>
      <c r="P22" s="131">
        <v>11196.472302246701</v>
      </c>
      <c r="Q22" s="131">
        <v>11297.324914198764</v>
      </c>
      <c r="R22" s="131">
        <v>11324.737765233058</v>
      </c>
      <c r="S22" s="131">
        <v>11407.332466332558</v>
      </c>
      <c r="T22" s="131">
        <v>11482.282687136036</v>
      </c>
      <c r="U22" s="131">
        <v>11362.414988156934</v>
      </c>
      <c r="V22" s="131">
        <v>11241.698270782967</v>
      </c>
      <c r="W22" s="131">
        <v>10864.033510973115</v>
      </c>
      <c r="X22" s="131">
        <v>11082.193827764191</v>
      </c>
      <c r="Y22" s="131">
        <v>10936.96945745519</v>
      </c>
      <c r="Z22" s="131">
        <v>10776.023132028879</v>
      </c>
      <c r="AA22" s="131">
        <v>10533.539562430478</v>
      </c>
      <c r="AB22" s="131">
        <v>10340.349182656506</v>
      </c>
      <c r="AC22" s="131">
        <v>10145.944377950302</v>
      </c>
      <c r="AD22" s="131">
        <v>9797.5242960918495</v>
      </c>
      <c r="AE22" s="131">
        <v>10096.5202481121</v>
      </c>
      <c r="AF22" s="131">
        <v>10217.074835324636</v>
      </c>
      <c r="AG22" s="131">
        <v>9991.4108911164676</v>
      </c>
      <c r="AH22" s="131">
        <v>9685.1980418417879</v>
      </c>
      <c r="AI22" s="142">
        <v>-0.13180215349965799</v>
      </c>
    </row>
    <row r="23" spans="1:35" s="33" customFormat="1">
      <c r="A23" s="32" t="s">
        <v>117</v>
      </c>
      <c r="B23" s="36" t="s">
        <v>20</v>
      </c>
      <c r="C23" s="134">
        <v>13589.674105974816</v>
      </c>
      <c r="D23" s="131">
        <v>12829.782347599263</v>
      </c>
      <c r="E23" s="131">
        <v>12634.204803757431</v>
      </c>
      <c r="F23" s="131">
        <v>11404.650874522766</v>
      </c>
      <c r="G23" s="131">
        <v>11104.428243132868</v>
      </c>
      <c r="H23" s="131">
        <v>10781.879874166229</v>
      </c>
      <c r="I23" s="131">
        <v>10743.735561044168</v>
      </c>
      <c r="J23" s="131">
        <v>10879.083635013567</v>
      </c>
      <c r="K23" s="131">
        <v>10703.098290607246</v>
      </c>
      <c r="L23" s="131">
        <v>10556.386300257112</v>
      </c>
      <c r="M23" s="131">
        <v>10566.621528481213</v>
      </c>
      <c r="N23" s="131">
        <v>10591.054556893148</v>
      </c>
      <c r="O23" s="131">
        <v>10457.077519262022</v>
      </c>
      <c r="P23" s="131">
        <v>10305.842171156257</v>
      </c>
      <c r="Q23" s="131">
        <v>10421.046208347956</v>
      </c>
      <c r="R23" s="131">
        <v>9985.0399591408823</v>
      </c>
      <c r="S23" s="131">
        <v>9705.3108562254838</v>
      </c>
      <c r="T23" s="131">
        <v>9512.941638665332</v>
      </c>
      <c r="U23" s="131">
        <v>9266.6618217888008</v>
      </c>
      <c r="V23" s="131">
        <v>9026.099895253983</v>
      </c>
      <c r="W23" s="131">
        <v>8855.81748846349</v>
      </c>
      <c r="X23" s="131">
        <v>8893.607048369282</v>
      </c>
      <c r="Y23" s="131">
        <v>8741.9326942237822</v>
      </c>
      <c r="Z23" s="131">
        <v>8777.0291457558505</v>
      </c>
      <c r="AA23" s="131">
        <v>8582.5943207054734</v>
      </c>
      <c r="AB23" s="131">
        <v>8339.7342412469134</v>
      </c>
      <c r="AC23" s="131">
        <v>8384.1934035943941</v>
      </c>
      <c r="AD23" s="131">
        <v>8333.8658539174139</v>
      </c>
      <c r="AE23" s="131">
        <v>8353.3299861712458</v>
      </c>
      <c r="AF23" s="131">
        <v>8291.9093295838848</v>
      </c>
      <c r="AG23" s="131">
        <v>8233.717392190636</v>
      </c>
      <c r="AH23" s="131">
        <v>8219.7280964302754</v>
      </c>
      <c r="AI23" s="142">
        <v>-0.39514899089328409</v>
      </c>
    </row>
    <row r="24" spans="1:35" s="33" customFormat="1">
      <c r="A24" s="32" t="s">
        <v>118</v>
      </c>
      <c r="B24" s="36" t="s">
        <v>21</v>
      </c>
      <c r="C24" s="134">
        <v>606.42185166948127</v>
      </c>
      <c r="D24" s="131">
        <v>606.42185166948127</v>
      </c>
      <c r="E24" s="131">
        <v>602.39169717349375</v>
      </c>
      <c r="F24" s="131">
        <v>607.94584216757596</v>
      </c>
      <c r="G24" s="131">
        <v>622.3830080457443</v>
      </c>
      <c r="H24" s="131">
        <v>630.01989018925497</v>
      </c>
      <c r="I24" s="131">
        <v>629.69489049276854</v>
      </c>
      <c r="J24" s="131">
        <v>649.43510163865801</v>
      </c>
      <c r="K24" s="131">
        <v>653.26892153757922</v>
      </c>
      <c r="L24" s="131">
        <v>652.98231628019596</v>
      </c>
      <c r="M24" s="131">
        <v>659.47583878787975</v>
      </c>
      <c r="N24" s="131">
        <v>658.88510301439976</v>
      </c>
      <c r="O24" s="131">
        <v>668.06148434295449</v>
      </c>
      <c r="P24" s="131">
        <v>674.17647102120225</v>
      </c>
      <c r="Q24" s="131">
        <v>664.05821312207479</v>
      </c>
      <c r="R24" s="131">
        <v>659.11950287335571</v>
      </c>
      <c r="S24" s="131">
        <v>648.04133706283028</v>
      </c>
      <c r="T24" s="131">
        <v>680.57581286858829</v>
      </c>
      <c r="U24" s="131">
        <v>687.18343939419628</v>
      </c>
      <c r="V24" s="131">
        <v>674.27523773722942</v>
      </c>
      <c r="W24" s="131">
        <v>666.66608786622476</v>
      </c>
      <c r="X24" s="131">
        <v>655.5153321238555</v>
      </c>
      <c r="Y24" s="131">
        <v>636.67850039029167</v>
      </c>
      <c r="Z24" s="131">
        <v>612.72636206427671</v>
      </c>
      <c r="AA24" s="131">
        <v>614.88700428385675</v>
      </c>
      <c r="AB24" s="131">
        <v>625.854112955652</v>
      </c>
      <c r="AC24" s="131">
        <v>631.28636096061348</v>
      </c>
      <c r="AD24" s="131">
        <v>622.3352499486283</v>
      </c>
      <c r="AE24" s="131">
        <v>610.40292106521724</v>
      </c>
      <c r="AF24" s="131">
        <v>609.9024793604965</v>
      </c>
      <c r="AG24" s="131">
        <v>570.24611268966999</v>
      </c>
      <c r="AH24" s="131">
        <v>589.57092811821644</v>
      </c>
      <c r="AI24" s="142">
        <v>-2.7787460997446219E-2</v>
      </c>
    </row>
    <row r="25" spans="1:35" s="33" customFormat="1">
      <c r="A25" s="32" t="s">
        <v>119</v>
      </c>
      <c r="B25" s="36" t="s">
        <v>22</v>
      </c>
      <c r="C25" s="134">
        <v>13752.890130137075</v>
      </c>
      <c r="D25" s="131">
        <v>13752.890130137075</v>
      </c>
      <c r="E25" s="131">
        <v>14042.550284750325</v>
      </c>
      <c r="F25" s="131">
        <v>14257.555887068096</v>
      </c>
      <c r="G25" s="131">
        <v>14405.071237341943</v>
      </c>
      <c r="H25" s="131">
        <v>14437.715671764903</v>
      </c>
      <c r="I25" s="131">
        <v>14557.829400594528</v>
      </c>
      <c r="J25" s="131">
        <v>14881.947205986511</v>
      </c>
      <c r="K25" s="131">
        <v>14959.822792192488</v>
      </c>
      <c r="L25" s="131">
        <v>15283.890860325781</v>
      </c>
      <c r="M25" s="131">
        <v>14880.540297138536</v>
      </c>
      <c r="N25" s="131">
        <v>14387.743627732449</v>
      </c>
      <c r="O25" s="131">
        <v>14520.552996720364</v>
      </c>
      <c r="P25" s="131">
        <v>14521.759383249895</v>
      </c>
      <c r="Q25" s="131">
        <v>15212.738328162903</v>
      </c>
      <c r="R25" s="131">
        <v>14218.250219013811</v>
      </c>
      <c r="S25" s="131">
        <v>14038.91494414806</v>
      </c>
      <c r="T25" s="131">
        <v>14170.305658101097</v>
      </c>
      <c r="U25" s="131">
        <v>13335.370096373941</v>
      </c>
      <c r="V25" s="131">
        <v>13210.342843379729</v>
      </c>
      <c r="W25" s="131">
        <v>12843.72777422091</v>
      </c>
      <c r="X25" s="131">
        <v>12575.981384374956</v>
      </c>
      <c r="Y25" s="131">
        <v>12516.689096504111</v>
      </c>
      <c r="Z25" s="131">
        <v>13151.113835920312</v>
      </c>
      <c r="AA25" s="131">
        <v>13430.556676008368</v>
      </c>
      <c r="AB25" s="131">
        <v>13518.753037674631</v>
      </c>
      <c r="AC25" s="131">
        <v>14055.622655289315</v>
      </c>
      <c r="AD25" s="131">
        <v>14451.793770774571</v>
      </c>
      <c r="AE25" s="131">
        <v>14835.968078897642</v>
      </c>
      <c r="AF25" s="131">
        <v>15146.731099642218</v>
      </c>
      <c r="AG25" s="131">
        <v>14745.476551202182</v>
      </c>
      <c r="AH25" s="131">
        <v>14910.318923950186</v>
      </c>
      <c r="AI25" s="142">
        <v>8.4158950072378336E-2</v>
      </c>
    </row>
    <row r="26" spans="1:35" s="33" customFormat="1">
      <c r="A26" s="32" t="s">
        <v>120</v>
      </c>
      <c r="B26" s="36" t="s">
        <v>23</v>
      </c>
      <c r="C26" s="134">
        <v>49389.983983078477</v>
      </c>
      <c r="D26" s="131">
        <v>49389.983983078477</v>
      </c>
      <c r="E26" s="131">
        <v>50269.542704769243</v>
      </c>
      <c r="F26" s="131">
        <v>50086.471812678865</v>
      </c>
      <c r="G26" s="131">
        <v>50389.610353908531</v>
      </c>
      <c r="H26" s="131">
        <v>50786.41552872194</v>
      </c>
      <c r="I26" s="131">
        <v>51417.071672226863</v>
      </c>
      <c r="J26" s="131">
        <v>51924.890114885042</v>
      </c>
      <c r="K26" s="131">
        <v>52473.2826830872</v>
      </c>
      <c r="L26" s="131">
        <v>52009.079311960944</v>
      </c>
      <c r="M26" s="131">
        <v>52004.093229169848</v>
      </c>
      <c r="N26" s="131">
        <v>51913.386488373195</v>
      </c>
      <c r="O26" s="131">
        <v>52253.413432082547</v>
      </c>
      <c r="P26" s="131">
        <v>50573.911230660167</v>
      </c>
      <c r="Q26" s="131">
        <v>50823.427225194246</v>
      </c>
      <c r="R26" s="131">
        <v>48682.421988382383</v>
      </c>
      <c r="S26" s="131">
        <v>49204.745864305762</v>
      </c>
      <c r="T26" s="131">
        <v>47769.141361347407</v>
      </c>
      <c r="U26" s="131">
        <v>48499.309005062889</v>
      </c>
      <c r="V26" s="131">
        <v>47888.221412323466</v>
      </c>
      <c r="W26" s="131">
        <v>47799.43014753324</v>
      </c>
      <c r="X26" s="131">
        <v>47340.83874225396</v>
      </c>
      <c r="Y26" s="131">
        <v>45911.767836058309</v>
      </c>
      <c r="Z26" s="131">
        <v>46466.489231390515</v>
      </c>
      <c r="AA26" s="131">
        <v>45008.765722502685</v>
      </c>
      <c r="AB26" s="131">
        <v>44050.811847391917</v>
      </c>
      <c r="AC26" s="131">
        <v>44112.22166136757</v>
      </c>
      <c r="AD26" s="131">
        <v>43681.281890237995</v>
      </c>
      <c r="AE26" s="131">
        <v>43672.276729265068</v>
      </c>
      <c r="AF26" s="131">
        <v>42981.945518709559</v>
      </c>
      <c r="AG26" s="131">
        <v>41982.451111332426</v>
      </c>
      <c r="AH26" s="131">
        <v>42780.06586110338</v>
      </c>
      <c r="AI26" s="142">
        <v>-0.13383114528321621</v>
      </c>
    </row>
    <row r="27" spans="1:35" s="33" customFormat="1">
      <c r="A27" s="32" t="s">
        <v>101</v>
      </c>
      <c r="B27" s="36" t="s">
        <v>24</v>
      </c>
      <c r="C27" s="134">
        <v>44058.755414864587</v>
      </c>
      <c r="D27" s="131">
        <v>44058.755414864587</v>
      </c>
      <c r="E27" s="131">
        <v>43454.543933307927</v>
      </c>
      <c r="F27" s="131">
        <v>43459.665118603916</v>
      </c>
      <c r="G27" s="131">
        <v>42638.612757850889</v>
      </c>
      <c r="H27" s="131">
        <v>42762.086841489108</v>
      </c>
      <c r="I27" s="131">
        <v>41668.851858891816</v>
      </c>
      <c r="J27" s="131">
        <v>40487.731871620206</v>
      </c>
      <c r="K27" s="131">
        <v>40095.337514778977</v>
      </c>
      <c r="L27" s="131">
        <v>38494.898697820863</v>
      </c>
      <c r="M27" s="131">
        <v>38198.399917739822</v>
      </c>
      <c r="N27" s="131">
        <v>37627.967539837642</v>
      </c>
      <c r="O27" s="131">
        <v>36542.107415577666</v>
      </c>
      <c r="P27" s="131">
        <v>35789.596184534159</v>
      </c>
      <c r="Q27" s="131">
        <v>34948.601137851103</v>
      </c>
      <c r="R27" s="131">
        <v>34689.251987161617</v>
      </c>
      <c r="S27" s="131">
        <v>34738.429636512046</v>
      </c>
      <c r="T27" s="131">
        <v>34230.289058451723</v>
      </c>
      <c r="U27" s="131">
        <v>33659.324930433017</v>
      </c>
      <c r="V27" s="131">
        <v>32910.57842421098</v>
      </c>
      <c r="W27" s="131">
        <v>32409.660937158889</v>
      </c>
      <c r="X27" s="131">
        <v>31982.73170214198</v>
      </c>
      <c r="Y27" s="131">
        <v>30782.916712760863</v>
      </c>
      <c r="Z27" s="131">
        <v>30140.559764977552</v>
      </c>
      <c r="AA27" s="131">
        <v>30093.952986099226</v>
      </c>
      <c r="AB27" s="131">
        <v>29598.394863939182</v>
      </c>
      <c r="AC27" s="131">
        <v>29255.590782002029</v>
      </c>
      <c r="AD27" s="131">
        <v>29211.694031088569</v>
      </c>
      <c r="AE27" s="131">
        <v>29021.956610708268</v>
      </c>
      <c r="AF27" s="131">
        <v>28654.804763796601</v>
      </c>
      <c r="AG27" s="131">
        <v>28474.351687083676</v>
      </c>
      <c r="AH27" s="131">
        <v>28394.065827290888</v>
      </c>
      <c r="AI27" s="142">
        <v>-0.35554090078288347</v>
      </c>
    </row>
    <row r="28" spans="1:35" s="33" customFormat="1">
      <c r="A28" s="32" t="s">
        <v>121</v>
      </c>
      <c r="B28" s="36" t="s">
        <v>25</v>
      </c>
      <c r="C28" s="134">
        <v>87734.219471575401</v>
      </c>
      <c r="D28" s="131">
        <v>87734.219471575401</v>
      </c>
      <c r="E28" s="131">
        <v>82408.486955921122</v>
      </c>
      <c r="F28" s="131">
        <v>79334.976157505167</v>
      </c>
      <c r="G28" s="131">
        <v>72277.163224380274</v>
      </c>
      <c r="H28" s="131">
        <v>60909.21159714635</v>
      </c>
      <c r="I28" s="131">
        <v>51929.61523674144</v>
      </c>
      <c r="J28" s="131">
        <v>48976.068406889972</v>
      </c>
      <c r="K28" s="131">
        <v>49941.101821680146</v>
      </c>
      <c r="L28" s="131">
        <v>50881.149713627558</v>
      </c>
      <c r="M28" s="131">
        <v>48318.408885576966</v>
      </c>
      <c r="N28" s="131">
        <v>52923.919479569078</v>
      </c>
      <c r="O28" s="131">
        <v>51512.518268776796</v>
      </c>
      <c r="P28" s="131">
        <v>55587.381578430497</v>
      </c>
      <c r="Q28" s="131">
        <v>58491.490065961378</v>
      </c>
      <c r="R28" s="131">
        <v>55073.159893178025</v>
      </c>
      <c r="S28" s="131">
        <v>54814.922393603978</v>
      </c>
      <c r="T28" s="131">
        <v>51775.946953281244</v>
      </c>
      <c r="U28" s="131">
        <v>47573.709955006248</v>
      </c>
      <c r="V28" s="131">
        <v>42427.076895503771</v>
      </c>
      <c r="W28" s="131">
        <v>36874.905917601245</v>
      </c>
      <c r="X28" s="131">
        <v>35625.52206526215</v>
      </c>
      <c r="Y28" s="131">
        <v>35785.615533148157</v>
      </c>
      <c r="Z28" s="131">
        <v>34673.912692642822</v>
      </c>
      <c r="AA28" s="131">
        <v>35667.930153568748</v>
      </c>
      <c r="AB28" s="131">
        <v>36418.831089853447</v>
      </c>
      <c r="AC28" s="131">
        <v>36648.967275238349</v>
      </c>
      <c r="AD28" s="131">
        <v>37562.627918507598</v>
      </c>
      <c r="AE28" s="131">
        <v>39359.934185813472</v>
      </c>
      <c r="AF28" s="131">
        <v>41043.256650366377</v>
      </c>
      <c r="AG28" s="131">
        <v>41890.513696720824</v>
      </c>
      <c r="AH28" s="131">
        <v>43550.318855229001</v>
      </c>
      <c r="AI28" s="142">
        <v>-0.50361080183384244</v>
      </c>
    </row>
    <row r="29" spans="1:35" s="33" customFormat="1">
      <c r="A29" s="32" t="s">
        <v>122</v>
      </c>
      <c r="B29" s="36" t="s">
        <v>26</v>
      </c>
      <c r="C29" s="134">
        <v>3623.7844887975698</v>
      </c>
      <c r="D29" s="131">
        <v>3623.7844887975698</v>
      </c>
      <c r="E29" s="131">
        <v>3576.2906954108189</v>
      </c>
      <c r="F29" s="131">
        <v>3083.886827566771</v>
      </c>
      <c r="G29" s="131">
        <v>2362.7069269346021</v>
      </c>
      <c r="H29" s="131">
        <v>2190.9746367769549</v>
      </c>
      <c r="I29" s="131">
        <v>2179.9492984385565</v>
      </c>
      <c r="J29" s="131">
        <v>2143.1967029030775</v>
      </c>
      <c r="K29" s="131">
        <v>2108.4038982534812</v>
      </c>
      <c r="L29" s="131">
        <v>2021.5964368786576</v>
      </c>
      <c r="M29" s="131">
        <v>1887.5906643096541</v>
      </c>
      <c r="N29" s="131">
        <v>1885.8316200988238</v>
      </c>
      <c r="O29" s="131">
        <v>1971.5066289353645</v>
      </c>
      <c r="P29" s="131">
        <v>1944.9670106152093</v>
      </c>
      <c r="Q29" s="131">
        <v>1856.571891013122</v>
      </c>
      <c r="R29" s="131">
        <v>1823.9260132714162</v>
      </c>
      <c r="S29" s="131">
        <v>1870.1442992803834</v>
      </c>
      <c r="T29" s="131">
        <v>1823.4098496915653</v>
      </c>
      <c r="U29" s="131">
        <v>1868.5336632099211</v>
      </c>
      <c r="V29" s="131">
        <v>1855.3305613525567</v>
      </c>
      <c r="W29" s="131">
        <v>1872.3253636007253</v>
      </c>
      <c r="X29" s="131">
        <v>1805.8880497634966</v>
      </c>
      <c r="Y29" s="131">
        <v>1755.1715273125453</v>
      </c>
      <c r="Z29" s="131">
        <v>1798.8377967507176</v>
      </c>
      <c r="AA29" s="131">
        <v>1821.7824623763747</v>
      </c>
      <c r="AB29" s="131">
        <v>1868.477584878724</v>
      </c>
      <c r="AC29" s="131">
        <v>1772.6894773342317</v>
      </c>
      <c r="AD29" s="131">
        <v>1795.9012034645941</v>
      </c>
      <c r="AE29" s="131">
        <v>1826.7334208463212</v>
      </c>
      <c r="AF29" s="131">
        <v>1742.2960427753203</v>
      </c>
      <c r="AG29" s="131">
        <v>1743.027414567651</v>
      </c>
      <c r="AH29" s="131">
        <v>1718.0590112465879</v>
      </c>
      <c r="AI29" s="142">
        <v>-0.52589371234472404</v>
      </c>
    </row>
    <row r="30" spans="1:35" s="33" customFormat="1">
      <c r="A30" s="32" t="s">
        <v>123</v>
      </c>
      <c r="B30" s="36" t="s">
        <v>27</v>
      </c>
      <c r="C30" s="134">
        <v>19.236332802833999</v>
      </c>
      <c r="D30" s="131">
        <v>19.236332802833999</v>
      </c>
      <c r="E30" s="131">
        <v>19.1653768636995</v>
      </c>
      <c r="F30" s="131">
        <v>18.712200170298249</v>
      </c>
      <c r="G30" s="131">
        <v>17.871199833095002</v>
      </c>
      <c r="H30" s="131">
        <v>17.932689501695251</v>
      </c>
      <c r="I30" s="131">
        <v>17.923276903846499</v>
      </c>
      <c r="J30" s="131">
        <v>18.222912337206751</v>
      </c>
      <c r="K30" s="131">
        <v>17.934557617241001</v>
      </c>
      <c r="L30" s="131">
        <v>17.817521382815752</v>
      </c>
      <c r="M30" s="131">
        <v>17.125309821144999</v>
      </c>
      <c r="N30" s="131">
        <v>16.691974194674998</v>
      </c>
      <c r="O30" s="131">
        <v>17.564794847755248</v>
      </c>
      <c r="P30" s="131">
        <v>17.7415112063705</v>
      </c>
      <c r="Q30" s="131">
        <v>17.907906724819</v>
      </c>
      <c r="R30" s="131">
        <v>18.004885770210251</v>
      </c>
      <c r="S30" s="131">
        <v>18.491845614521498</v>
      </c>
      <c r="T30" s="131">
        <v>19.2694067090905</v>
      </c>
      <c r="U30" s="131">
        <v>19.505416344246999</v>
      </c>
      <c r="V30" s="131">
        <v>19.702451652674249</v>
      </c>
      <c r="W30" s="131">
        <v>19.5884176841605</v>
      </c>
      <c r="X30" s="131">
        <v>19.01267239383025</v>
      </c>
      <c r="Y30" s="131">
        <v>19.360238120438002</v>
      </c>
      <c r="Z30" s="131">
        <v>19.796671309617249</v>
      </c>
      <c r="AA30" s="131">
        <v>18.9889625475105</v>
      </c>
      <c r="AB30" s="131">
        <v>19.170594082716999</v>
      </c>
      <c r="AC30" s="131">
        <v>19.012827319557999</v>
      </c>
      <c r="AD30" s="131">
        <v>19.125930582167751</v>
      </c>
      <c r="AE30" s="131">
        <v>18.637823035907999</v>
      </c>
      <c r="AF30" s="131">
        <v>18.900155867346498</v>
      </c>
      <c r="AG30" s="131">
        <v>19.568029402890499</v>
      </c>
      <c r="AH30" s="131">
        <v>19.3097407415855</v>
      </c>
      <c r="AI30" s="142">
        <v>3.8161087928716918E-3</v>
      </c>
    </row>
    <row r="31" spans="1:35" s="33" customFormat="1">
      <c r="A31" s="32" t="s">
        <v>124</v>
      </c>
      <c r="B31" s="36" t="s">
        <v>28</v>
      </c>
      <c r="C31" s="134">
        <v>6945.4922262903583</v>
      </c>
      <c r="D31" s="131">
        <v>6945.4922262903583</v>
      </c>
      <c r="E31" s="131">
        <v>6736.5513568572551</v>
      </c>
      <c r="F31" s="131">
        <v>5875.0141901353099</v>
      </c>
      <c r="G31" s="131">
        <v>5132.5455340724975</v>
      </c>
      <c r="H31" s="131">
        <v>4652.2090100371133</v>
      </c>
      <c r="I31" s="131">
        <v>4401.1670970363311</v>
      </c>
      <c r="J31" s="131">
        <v>4321.9337409717955</v>
      </c>
      <c r="K31" s="131">
        <v>4348.3142614342378</v>
      </c>
      <c r="L31" s="131">
        <v>4229.2225176007487</v>
      </c>
      <c r="M31" s="131">
        <v>3993.4610818279921</v>
      </c>
      <c r="N31" s="131">
        <v>3842.6942814076278</v>
      </c>
      <c r="O31" s="131">
        <v>3759.56453092008</v>
      </c>
      <c r="P31" s="131">
        <v>3820.7041923277657</v>
      </c>
      <c r="Q31" s="131">
        <v>3878.8591945294206</v>
      </c>
      <c r="R31" s="131">
        <v>3892.7563778839967</v>
      </c>
      <c r="S31" s="131">
        <v>3885.7952131348866</v>
      </c>
      <c r="T31" s="131">
        <v>3884.3278921665137</v>
      </c>
      <c r="U31" s="131">
        <v>3846.4078961361529</v>
      </c>
      <c r="V31" s="131">
        <v>3714.3814954720597</v>
      </c>
      <c r="W31" s="131">
        <v>3630.1726584649437</v>
      </c>
      <c r="X31" s="131">
        <v>3605.061378195559</v>
      </c>
      <c r="Y31" s="131">
        <v>3451.0966015567874</v>
      </c>
      <c r="Z31" s="131">
        <v>3460.2806074471855</v>
      </c>
      <c r="AA31" s="131">
        <v>3393.4150300500855</v>
      </c>
      <c r="AB31" s="131">
        <v>3401.6903833003144</v>
      </c>
      <c r="AC31" s="131">
        <v>3371.0569064354572</v>
      </c>
      <c r="AD31" s="131">
        <v>3271.7969206759703</v>
      </c>
      <c r="AE31" s="131">
        <v>3208.0635241277691</v>
      </c>
      <c r="AF31" s="131">
        <v>3013.3272727569174</v>
      </c>
      <c r="AG31" s="131">
        <v>2956.6417844431589</v>
      </c>
      <c r="AH31" s="131">
        <v>2863.6866989915552</v>
      </c>
      <c r="AI31" s="142">
        <v>-0.58769132471967755</v>
      </c>
    </row>
    <row r="32" spans="1:35" s="33" customFormat="1">
      <c r="A32" s="32" t="s">
        <v>125</v>
      </c>
      <c r="B32" s="36" t="s">
        <v>29</v>
      </c>
      <c r="C32" s="134">
        <v>588.91418766733375</v>
      </c>
      <c r="D32" s="131">
        <v>588.91418766733375</v>
      </c>
      <c r="E32" s="131">
        <v>598.92932734338979</v>
      </c>
      <c r="F32" s="131">
        <v>589.65892618669727</v>
      </c>
      <c r="G32" s="131">
        <v>598.52895271789009</v>
      </c>
      <c r="H32" s="131">
        <v>579.50716461101149</v>
      </c>
      <c r="I32" s="131">
        <v>594.82096029153797</v>
      </c>
      <c r="J32" s="131">
        <v>600.82046507669929</v>
      </c>
      <c r="K32" s="131">
        <v>598.40880323598378</v>
      </c>
      <c r="L32" s="131">
        <v>595.31977906792076</v>
      </c>
      <c r="M32" s="131">
        <v>599.84916366358948</v>
      </c>
      <c r="N32" s="131">
        <v>593.31922839908907</v>
      </c>
      <c r="O32" s="131">
        <v>595.98175001252923</v>
      </c>
      <c r="P32" s="131">
        <v>595.65332296153701</v>
      </c>
      <c r="Q32" s="131">
        <v>585.72081088864752</v>
      </c>
      <c r="R32" s="131">
        <v>575.89151119416874</v>
      </c>
      <c r="S32" s="131">
        <v>576.81378689870553</v>
      </c>
      <c r="T32" s="131">
        <v>572.94758946202023</v>
      </c>
      <c r="U32" s="131">
        <v>581.90922696550774</v>
      </c>
      <c r="V32" s="131">
        <v>591.81380058942295</v>
      </c>
      <c r="W32" s="131">
        <v>591.43042212028206</v>
      </c>
      <c r="X32" s="131">
        <v>588.06091148617998</v>
      </c>
      <c r="Y32" s="131">
        <v>562.78651955688599</v>
      </c>
      <c r="Z32" s="131">
        <v>558.52026407902849</v>
      </c>
      <c r="AA32" s="131">
        <v>563.03333474946476</v>
      </c>
      <c r="AB32" s="131">
        <v>572.38878243110435</v>
      </c>
      <c r="AC32" s="131">
        <v>574.92961313967896</v>
      </c>
      <c r="AD32" s="131">
        <v>584.92716847530892</v>
      </c>
      <c r="AE32" s="131">
        <v>587.72928198736474</v>
      </c>
      <c r="AF32" s="131">
        <v>586.49382572090201</v>
      </c>
      <c r="AG32" s="131">
        <v>572.02160539565648</v>
      </c>
      <c r="AH32" s="131">
        <v>580.55178352534301</v>
      </c>
      <c r="AI32" s="142">
        <v>-1.4199698898601671E-2</v>
      </c>
    </row>
    <row r="33" spans="1:35" s="33" customFormat="1">
      <c r="A33" s="32" t="s">
        <v>126</v>
      </c>
      <c r="B33" s="36" t="s">
        <v>30</v>
      </c>
      <c r="C33" s="134">
        <v>125.18961897408477</v>
      </c>
      <c r="D33" s="131">
        <v>125.18961897408477</v>
      </c>
      <c r="E33" s="131">
        <v>133.20583336540199</v>
      </c>
      <c r="F33" s="131">
        <v>140.87045203503826</v>
      </c>
      <c r="G33" s="131">
        <v>147.92279154653676</v>
      </c>
      <c r="H33" s="131">
        <v>153.23221230271352</v>
      </c>
      <c r="I33" s="131">
        <v>157.22626174051175</v>
      </c>
      <c r="J33" s="131">
        <v>165.90927075630023</v>
      </c>
      <c r="K33" s="131">
        <v>172.97353807102024</v>
      </c>
      <c r="L33" s="131">
        <v>178.00878230968951</v>
      </c>
      <c r="M33" s="131">
        <v>185.878863337198</v>
      </c>
      <c r="N33" s="131">
        <v>190.43970484767274</v>
      </c>
      <c r="O33" s="131">
        <v>194.16318292606624</v>
      </c>
      <c r="P33" s="131">
        <v>200.92973963973074</v>
      </c>
      <c r="Q33" s="131">
        <v>207.33177531478174</v>
      </c>
      <c r="R33" s="131">
        <v>217.55877128664224</v>
      </c>
      <c r="S33" s="131">
        <v>219.53749725297152</v>
      </c>
      <c r="T33" s="131">
        <v>225.41259357441726</v>
      </c>
      <c r="U33" s="131">
        <v>230.01815584016302</v>
      </c>
      <c r="V33" s="131">
        <v>147.73472224997749</v>
      </c>
      <c r="W33" s="131">
        <v>160.67192735799924</v>
      </c>
      <c r="X33" s="131">
        <v>147.76084839710674</v>
      </c>
      <c r="Y33" s="131">
        <v>146.06616088327002</v>
      </c>
      <c r="Z33" s="131">
        <v>150.22837711660199</v>
      </c>
      <c r="AA33" s="131">
        <v>147.79661597291752</v>
      </c>
      <c r="AB33" s="131">
        <v>159.50015130404049</v>
      </c>
      <c r="AC33" s="131">
        <v>171.08852607988749</v>
      </c>
      <c r="AD33" s="131">
        <v>180.99652620834075</v>
      </c>
      <c r="AE33" s="131">
        <v>177.8789096739815</v>
      </c>
      <c r="AF33" s="131">
        <v>184.95332726502548</v>
      </c>
      <c r="AG33" s="131">
        <v>192.10665095429025</v>
      </c>
      <c r="AH33" s="131">
        <v>193.80905179837299</v>
      </c>
      <c r="AI33" s="142">
        <v>0.54812398493275216</v>
      </c>
    </row>
    <row r="34" spans="1:35" s="33" customFormat="1">
      <c r="A34" s="32" t="s">
        <v>127</v>
      </c>
      <c r="B34" s="36" t="s">
        <v>31</v>
      </c>
      <c r="C34" s="134">
        <v>2.1990707091272501</v>
      </c>
      <c r="D34" s="131">
        <v>2.1990707091272501</v>
      </c>
      <c r="E34" s="131">
        <v>2.0396928581417497</v>
      </c>
      <c r="F34" s="131">
        <v>1.886635389816</v>
      </c>
      <c r="G34" s="131">
        <v>1.5834831158924998</v>
      </c>
      <c r="H34" s="131">
        <v>1.3338239847492499</v>
      </c>
      <c r="I34" s="131">
        <v>1.2107381893282501</v>
      </c>
      <c r="J34" s="131">
        <v>1.2171542685032499</v>
      </c>
      <c r="K34" s="131">
        <v>1.0875904650299999</v>
      </c>
      <c r="L34" s="131">
        <v>1.13593344368325</v>
      </c>
      <c r="M34" s="131">
        <v>1.37338182828875</v>
      </c>
      <c r="N34" s="131">
        <v>1.4296358527835</v>
      </c>
      <c r="O34" s="131">
        <v>1.276165213321</v>
      </c>
      <c r="P34" s="131">
        <v>1.3036993720627501</v>
      </c>
      <c r="Q34" s="131">
        <v>1.26755434180325</v>
      </c>
      <c r="R34" s="131">
        <v>1.5926440779115001</v>
      </c>
      <c r="S34" s="131">
        <v>1.7404627268612498</v>
      </c>
      <c r="T34" s="131">
        <v>1.9536188124707501</v>
      </c>
      <c r="U34" s="131">
        <v>1.8542070869837501</v>
      </c>
      <c r="V34" s="131">
        <v>1.8954698474007499</v>
      </c>
      <c r="W34" s="131">
        <v>1.0177314647584998</v>
      </c>
      <c r="X34" s="131">
        <v>1.2545873625642501</v>
      </c>
      <c r="Y34" s="131">
        <v>1.1579774113652499</v>
      </c>
      <c r="Z34" s="131">
        <v>1.3005961709175</v>
      </c>
      <c r="AA34" s="131">
        <v>1.2695281661640001</v>
      </c>
      <c r="AB34" s="131">
        <v>1.3088173396757501</v>
      </c>
      <c r="AC34" s="131">
        <v>1.3554384707067499</v>
      </c>
      <c r="AD34" s="131">
        <v>1.3333001931424999</v>
      </c>
      <c r="AE34" s="131">
        <v>1.3560544574040001</v>
      </c>
      <c r="AF34" s="131">
        <v>1.334624041503</v>
      </c>
      <c r="AG34" s="131">
        <v>1.0772739257997499</v>
      </c>
      <c r="AH34" s="131">
        <v>0.71980990191174998</v>
      </c>
      <c r="AI34" s="142">
        <v>-0.67267541742783588</v>
      </c>
    </row>
    <row r="35" spans="1:35" s="33" customFormat="1">
      <c r="A35" s="32" t="s">
        <v>128</v>
      </c>
      <c r="B35" s="36" t="s">
        <v>32</v>
      </c>
      <c r="C35" s="134">
        <v>31834.837911334173</v>
      </c>
      <c r="D35" s="131">
        <v>31834.837911334173</v>
      </c>
      <c r="E35" s="131">
        <v>32236.449503987264</v>
      </c>
      <c r="F35" s="131">
        <v>31835.28525971359</v>
      </c>
      <c r="G35" s="131">
        <v>31390.73323483899</v>
      </c>
      <c r="H35" s="131">
        <v>30360.197330576961</v>
      </c>
      <c r="I35" s="131">
        <v>29631.268128483487</v>
      </c>
      <c r="J35" s="131">
        <v>28936.733637683632</v>
      </c>
      <c r="K35" s="131">
        <v>27300.905796140603</v>
      </c>
      <c r="L35" s="131">
        <v>26568.277164189225</v>
      </c>
      <c r="M35" s="131">
        <v>25306.603266952272</v>
      </c>
      <c r="N35" s="131">
        <v>24196.812445323503</v>
      </c>
      <c r="O35" s="131">
        <v>23534.962788312831</v>
      </c>
      <c r="P35" s="131">
        <v>22404.76193761851</v>
      </c>
      <c r="Q35" s="131">
        <v>21632.575310970962</v>
      </c>
      <c r="R35" s="131">
        <v>21240.48870475182</v>
      </c>
      <c r="S35" s="131">
        <v>19774.722485972336</v>
      </c>
      <c r="T35" s="131">
        <v>19331.679354682357</v>
      </c>
      <c r="U35" s="131">
        <v>19380.528477469441</v>
      </c>
      <c r="V35" s="131">
        <v>19610.644681742146</v>
      </c>
      <c r="W35" s="131">
        <v>19446.182356733232</v>
      </c>
      <c r="X35" s="131">
        <v>19359.135660851804</v>
      </c>
      <c r="Y35" s="131">
        <v>18809.012459785128</v>
      </c>
      <c r="Z35" s="131">
        <v>18389.271746945302</v>
      </c>
      <c r="AA35" s="131">
        <v>18374.004428162691</v>
      </c>
      <c r="AB35" s="131">
        <v>17954.659939633864</v>
      </c>
      <c r="AC35" s="131">
        <v>18144.894403204151</v>
      </c>
      <c r="AD35" s="131">
        <v>18272.42201158257</v>
      </c>
      <c r="AE35" s="131">
        <v>17948.071183215739</v>
      </c>
      <c r="AF35" s="131">
        <v>17348.833830817213</v>
      </c>
      <c r="AG35" s="131">
        <v>17219.190789379434</v>
      </c>
      <c r="AH35" s="131">
        <v>16967.60214846515</v>
      </c>
      <c r="AI35" s="142">
        <v>-0.46701151123423285</v>
      </c>
    </row>
    <row r="36" spans="1:35" s="33" customFormat="1">
      <c r="A36" s="32" t="s">
        <v>129</v>
      </c>
      <c r="B36" s="36" t="s">
        <v>33</v>
      </c>
      <c r="C36" s="134">
        <v>32972.506420142279</v>
      </c>
      <c r="D36" s="131">
        <v>32972.506420142279</v>
      </c>
      <c r="E36" s="131">
        <v>33208.11310937618</v>
      </c>
      <c r="F36" s="131">
        <v>32793.870035695087</v>
      </c>
      <c r="G36" s="131">
        <v>33091.805241132875</v>
      </c>
      <c r="H36" s="131">
        <v>33991.440206658706</v>
      </c>
      <c r="I36" s="131">
        <v>34237.187362293756</v>
      </c>
      <c r="J36" s="131">
        <v>34881.109033107714</v>
      </c>
      <c r="K36" s="131">
        <v>35676.092791374489</v>
      </c>
      <c r="L36" s="131">
        <v>35023.698222392937</v>
      </c>
      <c r="M36" s="131">
        <v>35127.94542859491</v>
      </c>
      <c r="N36" s="131">
        <v>35951.595852148123</v>
      </c>
      <c r="O36" s="131">
        <v>36370.656945908442</v>
      </c>
      <c r="P36" s="131">
        <v>36079.862135696916</v>
      </c>
      <c r="Q36" s="131">
        <v>36160.673077917592</v>
      </c>
      <c r="R36" s="131">
        <v>36215.131228610167</v>
      </c>
      <c r="S36" s="131">
        <v>36522.928375752148</v>
      </c>
      <c r="T36" s="131">
        <v>36850.142665534244</v>
      </c>
      <c r="U36" s="131">
        <v>35794.381478057803</v>
      </c>
      <c r="V36" s="131">
        <v>34369.571789232097</v>
      </c>
      <c r="W36" s="131">
        <v>34522.16112428809</v>
      </c>
      <c r="X36" s="131">
        <v>34764.349855254368</v>
      </c>
      <c r="Y36" s="131">
        <v>34932.717018348092</v>
      </c>
      <c r="Z36" s="131">
        <v>35238.024940810195</v>
      </c>
      <c r="AA36" s="131">
        <v>35186.883427311062</v>
      </c>
      <c r="AB36" s="131">
        <v>35486.169009461766</v>
      </c>
      <c r="AC36" s="131">
        <v>34989.087204460593</v>
      </c>
      <c r="AD36" s="131">
        <v>34538.478919764762</v>
      </c>
      <c r="AE36" s="131">
        <v>34415.8501342655</v>
      </c>
      <c r="AF36" s="131">
        <v>34445.830269373102</v>
      </c>
      <c r="AG36" s="131">
        <v>34510.424518983338</v>
      </c>
      <c r="AH36" s="131">
        <v>34272.944040794537</v>
      </c>
      <c r="AI36" s="142">
        <v>3.9440059669162572E-2</v>
      </c>
    </row>
    <row r="37" spans="1:35" s="33" customFormat="1">
      <c r="A37" s="32" t="s">
        <v>130</v>
      </c>
      <c r="B37" s="36" t="s">
        <v>34</v>
      </c>
      <c r="C37" s="134">
        <v>6235.9470872488782</v>
      </c>
      <c r="D37" s="131">
        <v>6235.9470872488782</v>
      </c>
      <c r="E37" s="131">
        <v>6098.2942473814201</v>
      </c>
      <c r="F37" s="131">
        <v>6184.2909102752101</v>
      </c>
      <c r="G37" s="131">
        <v>6328.6703080761026</v>
      </c>
      <c r="H37" s="131">
        <v>6413.8590990000521</v>
      </c>
      <c r="I37" s="131">
        <v>6419.6231004254305</v>
      </c>
      <c r="J37" s="131">
        <v>6425.4212578194429</v>
      </c>
      <c r="K37" s="131">
        <v>6448.6311356469241</v>
      </c>
      <c r="L37" s="131">
        <v>6217.8773586734578</v>
      </c>
      <c r="M37" s="131">
        <v>6167.2087587750002</v>
      </c>
      <c r="N37" s="131">
        <v>6176.0042418448302</v>
      </c>
      <c r="O37" s="131">
        <v>6165.3462130192911</v>
      </c>
      <c r="P37" s="131">
        <v>6033.1594589528077</v>
      </c>
      <c r="Q37" s="131">
        <v>6004.8354804189185</v>
      </c>
      <c r="R37" s="131">
        <v>5892.442737370583</v>
      </c>
      <c r="S37" s="131">
        <v>5740.8573526800783</v>
      </c>
      <c r="T37" s="131">
        <v>5595.4087158714774</v>
      </c>
      <c r="U37" s="131">
        <v>5679.8039421674894</v>
      </c>
      <c r="V37" s="131">
        <v>5529.3428453483621</v>
      </c>
      <c r="W37" s="131">
        <v>5570.7084379405051</v>
      </c>
      <c r="X37" s="131">
        <v>5575.7291585223611</v>
      </c>
      <c r="Y37" s="131">
        <v>5454.1623672983587</v>
      </c>
      <c r="Z37" s="131">
        <v>5362.3118508194284</v>
      </c>
      <c r="AA37" s="131">
        <v>5281.0190829299545</v>
      </c>
      <c r="AB37" s="131">
        <v>5223.5340761018497</v>
      </c>
      <c r="AC37" s="131">
        <v>5218.9023236881558</v>
      </c>
      <c r="AD37" s="131">
        <v>5131.9117920586123</v>
      </c>
      <c r="AE37" s="131">
        <v>4991.1757337695881</v>
      </c>
      <c r="AF37" s="131">
        <v>4912.1466410120092</v>
      </c>
      <c r="AG37" s="131">
        <v>4734.88152915502</v>
      </c>
      <c r="AH37" s="131">
        <v>4711.7613769194622</v>
      </c>
      <c r="AI37" s="142">
        <v>-0.24441928210809166</v>
      </c>
    </row>
    <row r="38" spans="1:35" s="33" customFormat="1">
      <c r="A38" s="32" t="s">
        <v>131</v>
      </c>
      <c r="B38" s="36" t="s">
        <v>35</v>
      </c>
      <c r="C38" s="134">
        <v>73519.759972081258</v>
      </c>
      <c r="D38" s="131">
        <v>67611.926068998539</v>
      </c>
      <c r="E38" s="131">
        <v>63109.513486892705</v>
      </c>
      <c r="F38" s="131">
        <v>61460.124700592642</v>
      </c>
      <c r="G38" s="131">
        <v>59786.867676368878</v>
      </c>
      <c r="H38" s="131">
        <v>59135.226161598417</v>
      </c>
      <c r="I38" s="131">
        <v>57747.137825275699</v>
      </c>
      <c r="J38" s="131">
        <v>57026.580760974153</v>
      </c>
      <c r="K38" s="131">
        <v>56835.207072261059</v>
      </c>
      <c r="L38" s="131">
        <v>54818.485103256011</v>
      </c>
      <c r="M38" s="131">
        <v>53748.124764864202</v>
      </c>
      <c r="N38" s="131">
        <v>52352.023777825685</v>
      </c>
      <c r="O38" s="131">
        <v>54173.382890111112</v>
      </c>
      <c r="P38" s="131">
        <v>52565.731245887597</v>
      </c>
      <c r="Q38" s="131">
        <v>52726.641215508927</v>
      </c>
      <c r="R38" s="131">
        <v>52523.748470318773</v>
      </c>
      <c r="S38" s="131">
        <v>52837.730008765822</v>
      </c>
      <c r="T38" s="131">
        <v>53032.331500747605</v>
      </c>
      <c r="U38" s="131">
        <v>52157.898022363646</v>
      </c>
      <c r="V38" s="131">
        <v>51865.066183974224</v>
      </c>
      <c r="W38" s="131">
        <v>50531.607488765119</v>
      </c>
      <c r="X38" s="131">
        <v>50261.959124814304</v>
      </c>
      <c r="Y38" s="131">
        <v>48964.367261168656</v>
      </c>
      <c r="Z38" s="131">
        <v>48665.391934868327</v>
      </c>
      <c r="AA38" s="131">
        <v>48772.764009963241</v>
      </c>
      <c r="AB38" s="131">
        <v>48093.5683846264</v>
      </c>
      <c r="AC38" s="131">
        <v>48559.726769050358</v>
      </c>
      <c r="AD38" s="131">
        <v>47889.900127936431</v>
      </c>
      <c r="AE38" s="131">
        <v>47770.250077859193</v>
      </c>
      <c r="AF38" s="131">
        <v>47189.246560178304</v>
      </c>
      <c r="AG38" s="131">
        <v>44530.562722910443</v>
      </c>
      <c r="AH38" s="131">
        <v>44355.804830119792</v>
      </c>
      <c r="AI38" s="142">
        <v>-0.39668186012898199</v>
      </c>
    </row>
    <row r="39" spans="1:35" s="33" customFormat="1">
      <c r="A39" s="32" t="s">
        <v>132</v>
      </c>
      <c r="B39" s="36" t="s">
        <v>36</v>
      </c>
      <c r="C39" s="134">
        <v>9151.966764673276</v>
      </c>
      <c r="D39" s="131">
        <v>9151.966764673276</v>
      </c>
      <c r="E39" s="131">
        <v>9292.0189923746966</v>
      </c>
      <c r="F39" s="131">
        <v>9359.6878220159433</v>
      </c>
      <c r="G39" s="131">
        <v>9437.3173647553722</v>
      </c>
      <c r="H39" s="131">
        <v>9578.9010164998253</v>
      </c>
      <c r="I39" s="131">
        <v>9746.7525091534117</v>
      </c>
      <c r="J39" s="131">
        <v>9942.7328461871093</v>
      </c>
      <c r="K39" s="131">
        <v>10146.999366015387</v>
      </c>
      <c r="L39" s="131">
        <v>10362.409954481229</v>
      </c>
      <c r="M39" s="131">
        <v>10618.50565276419</v>
      </c>
      <c r="N39" s="131">
        <v>10839.198851703242</v>
      </c>
      <c r="O39" s="131">
        <v>10855.498508272743</v>
      </c>
      <c r="P39" s="131">
        <v>10892.957054750472</v>
      </c>
      <c r="Q39" s="131">
        <v>10919.040804988399</v>
      </c>
      <c r="R39" s="131">
        <v>10942.530287939973</v>
      </c>
      <c r="S39" s="131">
        <v>10893.08267145782</v>
      </c>
      <c r="T39" s="131">
        <v>10810.008674143588</v>
      </c>
      <c r="U39" s="131">
        <v>10624.342904957741</v>
      </c>
      <c r="V39" s="131">
        <v>10403.512790425044</v>
      </c>
      <c r="W39" s="131">
        <v>10235.782868989745</v>
      </c>
      <c r="X39" s="131">
        <v>10049.520289524482</v>
      </c>
      <c r="Y39" s="131">
        <v>9956.9302198399218</v>
      </c>
      <c r="Z39" s="131">
        <v>9725.8168851486917</v>
      </c>
      <c r="AA39" s="131">
        <v>9499.9542277601086</v>
      </c>
      <c r="AB39" s="131">
        <v>9380.843396922508</v>
      </c>
      <c r="AC39" s="131">
        <v>9177.5051927469867</v>
      </c>
      <c r="AD39" s="131">
        <v>9102.8516970795317</v>
      </c>
      <c r="AE39" s="131">
        <v>9132.1077845865766</v>
      </c>
      <c r="AF39" s="131">
        <v>9085.6027329112494</v>
      </c>
      <c r="AG39" s="131">
        <v>9109.0205998964484</v>
      </c>
      <c r="AH39" s="131">
        <v>8966.7693737103073</v>
      </c>
      <c r="AI39" s="142">
        <v>-2.0235802393626833E-2</v>
      </c>
    </row>
    <row r="40" spans="1:35" s="33" customFormat="1">
      <c r="A40" s="32" t="s">
        <v>133</v>
      </c>
      <c r="B40" s="36" t="s">
        <v>37</v>
      </c>
      <c r="C40" s="134">
        <v>65484.392489762002</v>
      </c>
      <c r="D40" s="131">
        <v>52034.317679429638</v>
      </c>
      <c r="E40" s="131">
        <v>44873.200370498969</v>
      </c>
      <c r="F40" s="131">
        <v>41596.388717961192</v>
      </c>
      <c r="G40" s="131">
        <v>40065.056165450231</v>
      </c>
      <c r="H40" s="131">
        <v>40074.804209212292</v>
      </c>
      <c r="I40" s="131">
        <v>41166.365525410387</v>
      </c>
      <c r="J40" s="131">
        <v>41176.602189642435</v>
      </c>
      <c r="K40" s="131">
        <v>45670.405310913258</v>
      </c>
      <c r="L40" s="131">
        <v>43402.034115856812</v>
      </c>
      <c r="M40" s="131">
        <v>42254.401936559945</v>
      </c>
      <c r="N40" s="131">
        <v>31792.482709110049</v>
      </c>
      <c r="O40" s="131">
        <v>30417.272893243342</v>
      </c>
      <c r="P40" s="131">
        <v>32552.182149596312</v>
      </c>
      <c r="Q40" s="131">
        <v>33681.844604177779</v>
      </c>
      <c r="R40" s="131">
        <v>32235.938698101443</v>
      </c>
      <c r="S40" s="131">
        <v>32493.746050851281</v>
      </c>
      <c r="T40" s="131">
        <v>31769.833412363671</v>
      </c>
      <c r="U40" s="131">
        <v>30653.917745298368</v>
      </c>
      <c r="V40" s="131">
        <v>29568.538869868786</v>
      </c>
      <c r="W40" s="131">
        <v>28110.771586149876</v>
      </c>
      <c r="X40" s="131">
        <v>26120.060019410183</v>
      </c>
      <c r="Y40" s="131">
        <v>25354.462829463471</v>
      </c>
      <c r="Z40" s="131">
        <v>25507.580231318789</v>
      </c>
      <c r="AA40" s="131">
        <v>24878.414729281438</v>
      </c>
      <c r="AB40" s="131">
        <v>24640.172131569092</v>
      </c>
      <c r="AC40" s="131">
        <v>24486.514585880592</v>
      </c>
      <c r="AD40" s="131">
        <v>23927.857577922503</v>
      </c>
      <c r="AE40" s="131">
        <v>23505.022209866165</v>
      </c>
      <c r="AF40" s="131">
        <v>23080.16468704645</v>
      </c>
      <c r="AG40" s="131">
        <v>23259.7889101408</v>
      </c>
      <c r="AH40" s="131">
        <v>22757.371786200834</v>
      </c>
      <c r="AI40" s="142">
        <v>-0.65247640054446909</v>
      </c>
    </row>
    <row r="41" spans="1:35" s="33" customFormat="1">
      <c r="A41" s="32" t="s">
        <v>134</v>
      </c>
      <c r="B41" s="36" t="s">
        <v>38</v>
      </c>
      <c r="C41" s="134">
        <v>435938.24502443033</v>
      </c>
      <c r="D41" s="131">
        <v>435938.24502443033</v>
      </c>
      <c r="E41" s="131">
        <v>414497.07693137141</v>
      </c>
      <c r="F41" s="131">
        <v>392961.97407819465</v>
      </c>
      <c r="G41" s="131">
        <v>374846.1523602432</v>
      </c>
      <c r="H41" s="131">
        <v>348133.70995287097</v>
      </c>
      <c r="I41" s="131">
        <v>331854.15220594004</v>
      </c>
      <c r="J41" s="131">
        <v>321184.03670168523</v>
      </c>
      <c r="K41" s="131">
        <v>308316.83177141106</v>
      </c>
      <c r="L41" s="131">
        <v>297469.50717173837</v>
      </c>
      <c r="M41" s="131">
        <v>299639.37457304116</v>
      </c>
      <c r="N41" s="131">
        <v>303297.21902640624</v>
      </c>
      <c r="O41" s="131">
        <v>303014.99373852171</v>
      </c>
      <c r="P41" s="131">
        <v>299545.74466967623</v>
      </c>
      <c r="Q41" s="131">
        <v>308075.05424233084</v>
      </c>
      <c r="R41" s="131">
        <v>309975.38466794777</v>
      </c>
      <c r="S41" s="131">
        <v>308674.63768274896</v>
      </c>
      <c r="T41" s="131">
        <v>310541.1968819733</v>
      </c>
      <c r="U41" s="131">
        <v>309943.42146508669</v>
      </c>
      <c r="V41" s="131">
        <v>308022.19782587938</v>
      </c>
      <c r="W41" s="131">
        <v>287600.66749305051</v>
      </c>
      <c r="X41" s="131">
        <v>295610.16971015418</v>
      </c>
      <c r="Y41" s="131">
        <v>298166.27839079819</v>
      </c>
      <c r="Z41" s="131">
        <v>299108.12713808042</v>
      </c>
      <c r="AA41" s="131">
        <v>295509.9808337423</v>
      </c>
      <c r="AB41" s="131">
        <v>292332.12065585662</v>
      </c>
      <c r="AC41" s="131">
        <v>289560.00191275723</v>
      </c>
      <c r="AD41" s="131">
        <v>289074.00990428473</v>
      </c>
      <c r="AE41" s="131">
        <v>295204.83979678183</v>
      </c>
      <c r="AF41" s="131">
        <v>304781.83573110437</v>
      </c>
      <c r="AG41" s="131">
        <v>307776.53813811368</v>
      </c>
      <c r="AH41" s="131">
        <v>299203.49677014968</v>
      </c>
      <c r="AI41" s="142">
        <v>-0.31365623414531552</v>
      </c>
    </row>
    <row r="42" spans="1:35" s="33" customFormat="1">
      <c r="A42" s="32" t="s">
        <v>135</v>
      </c>
      <c r="B42" s="36" t="s">
        <v>39</v>
      </c>
      <c r="C42" s="134">
        <v>7300.9169063335603</v>
      </c>
      <c r="D42" s="131">
        <v>7300.9169063335603</v>
      </c>
      <c r="E42" s="131">
        <v>6950.2581292642944</v>
      </c>
      <c r="F42" s="131">
        <v>6270.2465825497602</v>
      </c>
      <c r="G42" s="131">
        <v>5971.1480288354478</v>
      </c>
      <c r="H42" s="131">
        <v>5654.9543233494342</v>
      </c>
      <c r="I42" s="131">
        <v>5644.7470578800203</v>
      </c>
      <c r="J42" s="131">
        <v>5507.5338250614113</v>
      </c>
      <c r="K42" s="131">
        <v>5278.2473753545655</v>
      </c>
      <c r="L42" s="131">
        <v>5139.7792918339819</v>
      </c>
      <c r="M42" s="131">
        <v>5047.3642027726182</v>
      </c>
      <c r="N42" s="131">
        <v>4834.1446169105875</v>
      </c>
      <c r="O42" s="131">
        <v>4695.0185822049907</v>
      </c>
      <c r="P42" s="131">
        <v>4588.1036469606997</v>
      </c>
      <c r="Q42" s="131">
        <v>4386.2675888216163</v>
      </c>
      <c r="R42" s="131">
        <v>4367.4339133557241</v>
      </c>
      <c r="S42" s="131">
        <v>4342.4238102581139</v>
      </c>
      <c r="T42" s="131">
        <v>4194.4050387080697</v>
      </c>
      <c r="U42" s="131">
        <v>4085.754448428298</v>
      </c>
      <c r="V42" s="131">
        <v>4074.6356288864454</v>
      </c>
      <c r="W42" s="131">
        <v>3921.2331332127105</v>
      </c>
      <c r="X42" s="131">
        <v>3907.6212282141446</v>
      </c>
      <c r="Y42" s="131">
        <v>3866.57816365095</v>
      </c>
      <c r="Z42" s="131">
        <v>3740.4621421645893</v>
      </c>
      <c r="AA42" s="131">
        <v>3718.5364057919082</v>
      </c>
      <c r="AB42" s="131">
        <v>3521.0273947459427</v>
      </c>
      <c r="AC42" s="131">
        <v>3518.5579160492798</v>
      </c>
      <c r="AD42" s="131">
        <v>3470.8234660000521</v>
      </c>
      <c r="AE42" s="131">
        <v>3442.9312733853303</v>
      </c>
      <c r="AF42" s="131">
        <v>3340.1169784006934</v>
      </c>
      <c r="AG42" s="131">
        <v>3318.3840787874819</v>
      </c>
      <c r="AH42" s="131">
        <v>3261.5603129762762</v>
      </c>
      <c r="AI42" s="142">
        <v>-0.55326702730353416</v>
      </c>
    </row>
    <row r="43" spans="1:35" s="33" customFormat="1">
      <c r="A43" s="32" t="s">
        <v>136</v>
      </c>
      <c r="B43" s="36" t="s">
        <v>40</v>
      </c>
      <c r="C43" s="134">
        <v>2599.3746344355122</v>
      </c>
      <c r="D43" s="131">
        <v>2530.1301606637016</v>
      </c>
      <c r="E43" s="131">
        <v>2434.6105572872721</v>
      </c>
      <c r="F43" s="131">
        <v>2451.2833763435074</v>
      </c>
      <c r="G43" s="131">
        <v>2341.7297476877261</v>
      </c>
      <c r="H43" s="131">
        <v>2335.8456685758897</v>
      </c>
      <c r="I43" s="131">
        <v>2364.5938021043357</v>
      </c>
      <c r="J43" s="131">
        <v>2323.1205816680413</v>
      </c>
      <c r="K43" s="131">
        <v>2340.2325986906671</v>
      </c>
      <c r="L43" s="131">
        <v>2393.6953329745106</v>
      </c>
      <c r="M43" s="131">
        <v>2398.2187468810171</v>
      </c>
      <c r="N43" s="131">
        <v>2491.3834725114593</v>
      </c>
      <c r="O43" s="131">
        <v>2496.9467544241143</v>
      </c>
      <c r="P43" s="131">
        <v>2523.4986030337213</v>
      </c>
      <c r="Q43" s="131">
        <v>2491.3264249158601</v>
      </c>
      <c r="R43" s="131">
        <v>2457.4854192829262</v>
      </c>
      <c r="S43" s="131">
        <v>2458.0538335645092</v>
      </c>
      <c r="T43" s="131">
        <v>2386.5880907972351</v>
      </c>
      <c r="U43" s="131">
        <v>2405.8002602277929</v>
      </c>
      <c r="V43" s="131">
        <v>2290.6783144536471</v>
      </c>
      <c r="W43" s="131">
        <v>2200.7834407861787</v>
      </c>
      <c r="X43" s="131">
        <v>2169.94517386194</v>
      </c>
      <c r="Y43" s="131">
        <v>2161.6688059296794</v>
      </c>
      <c r="Z43" s="131">
        <v>2111.3240132732526</v>
      </c>
      <c r="AA43" s="131">
        <v>2053.2469884869702</v>
      </c>
      <c r="AB43" s="131">
        <v>1954.0271754350467</v>
      </c>
      <c r="AC43" s="131">
        <v>2014.6918218865842</v>
      </c>
      <c r="AD43" s="131">
        <v>2049.1341405431895</v>
      </c>
      <c r="AE43" s="131">
        <v>2002.0381289976121</v>
      </c>
      <c r="AF43" s="131">
        <v>1935.5310635284245</v>
      </c>
      <c r="AG43" s="131">
        <v>1922.6879829923942</v>
      </c>
      <c r="AH43" s="131">
        <v>1893.6253084777914</v>
      </c>
      <c r="AI43" s="142">
        <v>-0.27150735281025912</v>
      </c>
    </row>
    <row r="44" spans="1:35" s="33" customFormat="1">
      <c r="A44" s="32" t="s">
        <v>137</v>
      </c>
      <c r="B44" s="36" t="s">
        <v>41</v>
      </c>
      <c r="C44" s="134">
        <v>36641.889122586974</v>
      </c>
      <c r="D44" s="131">
        <v>36641.889122586974</v>
      </c>
      <c r="E44" s="131">
        <v>35465.796122988861</v>
      </c>
      <c r="F44" s="131">
        <v>36058.662941634793</v>
      </c>
      <c r="G44" s="131">
        <v>35722.816468555451</v>
      </c>
      <c r="H44" s="131">
        <v>36758.656983703026</v>
      </c>
      <c r="I44" s="131">
        <v>37571.078825684366</v>
      </c>
      <c r="J44" s="131">
        <v>39044.852528080111</v>
      </c>
      <c r="K44" s="131">
        <v>39829.807431301393</v>
      </c>
      <c r="L44" s="131">
        <v>39993.344208103437</v>
      </c>
      <c r="M44" s="131">
        <v>40765.496926082662</v>
      </c>
      <c r="N44" s="131">
        <v>42203.642489930513</v>
      </c>
      <c r="O44" s="131">
        <v>42294.796735192707</v>
      </c>
      <c r="P44" s="131">
        <v>42297.749204695123</v>
      </c>
      <c r="Q44" s="131">
        <v>42518.276148959158</v>
      </c>
      <c r="R44" s="131">
        <v>41878.34497183434</v>
      </c>
      <c r="S44" s="131">
        <v>40906.501412664569</v>
      </c>
      <c r="T44" s="131">
        <v>40389.048351672434</v>
      </c>
      <c r="U44" s="131">
        <v>41447.041416129192</v>
      </c>
      <c r="V44" s="131">
        <v>39918.285030049148</v>
      </c>
      <c r="W44" s="131">
        <v>41171.054921223978</v>
      </c>
      <c r="X44" s="131">
        <v>39409.574225774479</v>
      </c>
      <c r="Y44" s="131">
        <v>39782.202042867619</v>
      </c>
      <c r="Z44" s="131">
        <v>38679.406566871454</v>
      </c>
      <c r="AA44" s="131">
        <v>37470.361586692416</v>
      </c>
      <c r="AB44" s="131">
        <v>36816.547246577844</v>
      </c>
      <c r="AC44" s="131">
        <v>38218.841829219382</v>
      </c>
      <c r="AD44" s="131">
        <v>37795.633831460109</v>
      </c>
      <c r="AE44" s="131">
        <v>38114.998579150531</v>
      </c>
      <c r="AF44" s="131">
        <v>38331.850867361121</v>
      </c>
      <c r="AG44" s="131">
        <v>37828.27348031912</v>
      </c>
      <c r="AH44" s="131">
        <v>37738.774507520262</v>
      </c>
      <c r="AI44" s="142">
        <v>2.9935284757388249E-2</v>
      </c>
    </row>
    <row r="45" spans="1:35" s="33" customFormat="1">
      <c r="A45" s="32" t="s">
        <v>138</v>
      </c>
      <c r="B45" s="36" t="s">
        <v>42</v>
      </c>
      <c r="C45" s="134">
        <v>7414.8138671173938</v>
      </c>
      <c r="D45" s="131">
        <v>7414.8138671173938</v>
      </c>
      <c r="E45" s="131">
        <v>7405.9008303777728</v>
      </c>
      <c r="F45" s="131">
        <v>7532.7977913208142</v>
      </c>
      <c r="G45" s="131">
        <v>7505.1067468406272</v>
      </c>
      <c r="H45" s="131">
        <v>7439.7620469191679</v>
      </c>
      <c r="I45" s="131">
        <v>7351.6854960183937</v>
      </c>
      <c r="J45" s="131">
        <v>7363.3901004665713</v>
      </c>
      <c r="K45" s="131">
        <v>7299.8571508767527</v>
      </c>
      <c r="L45" s="131">
        <v>7195.2862798543192</v>
      </c>
      <c r="M45" s="131">
        <v>7001.092514066313</v>
      </c>
      <c r="N45" s="131">
        <v>6836.3648635281261</v>
      </c>
      <c r="O45" s="131">
        <v>6765.3718813789083</v>
      </c>
      <c r="P45" s="131">
        <v>6513.4509255530193</v>
      </c>
      <c r="Q45" s="131">
        <v>6299.882312816846</v>
      </c>
      <c r="R45" s="131">
        <v>6319.7571141708358</v>
      </c>
      <c r="S45" s="131">
        <v>6127.808126562265</v>
      </c>
      <c r="T45" s="131">
        <v>6009.2066912705041</v>
      </c>
      <c r="U45" s="131">
        <v>5749.293944569672</v>
      </c>
      <c r="V45" s="131">
        <v>5475.4363106625533</v>
      </c>
      <c r="W45" s="131">
        <v>5325.9146464684127</v>
      </c>
      <c r="X45" s="131">
        <v>5211.9914743993568</v>
      </c>
      <c r="Y45" s="131">
        <v>5055.3345220417687</v>
      </c>
      <c r="Z45" s="131">
        <v>4874.5857334366619</v>
      </c>
      <c r="AA45" s="131">
        <v>4783.4919571008913</v>
      </c>
      <c r="AB45" s="131">
        <v>4635.9028011386818</v>
      </c>
      <c r="AC45" s="131">
        <v>4518.7625092710268</v>
      </c>
      <c r="AD45" s="131">
        <v>4441.1154232372764</v>
      </c>
      <c r="AE45" s="131">
        <v>4407.0979640278574</v>
      </c>
      <c r="AF45" s="131">
        <v>4320.8331286447146</v>
      </c>
      <c r="AG45" s="131">
        <v>4179.6399539796294</v>
      </c>
      <c r="AH45" s="131">
        <v>4110.1984562109337</v>
      </c>
      <c r="AI45" s="142">
        <v>-0.44567746003193642</v>
      </c>
    </row>
    <row r="46" spans="1:35" s="33" customFormat="1">
      <c r="A46" s="32" t="s">
        <v>139</v>
      </c>
      <c r="B46" s="36" t="s">
        <v>43</v>
      </c>
      <c r="C46" s="134">
        <v>5791.7944283645802</v>
      </c>
      <c r="D46" s="131">
        <v>5791.7944283645802</v>
      </c>
      <c r="E46" s="131">
        <v>5732.1440221288631</v>
      </c>
      <c r="F46" s="131">
        <v>5666.6930277519232</v>
      </c>
      <c r="G46" s="131">
        <v>5564.800323604909</v>
      </c>
      <c r="H46" s="131">
        <v>5505.4655144536164</v>
      </c>
      <c r="I46" s="131">
        <v>5516.8599893064129</v>
      </c>
      <c r="J46" s="131">
        <v>5469.6165421156311</v>
      </c>
      <c r="K46" s="131">
        <v>5327.2495003861577</v>
      </c>
      <c r="L46" s="131">
        <v>5268.0370903890644</v>
      </c>
      <c r="M46" s="131">
        <v>5185.8116209844911</v>
      </c>
      <c r="N46" s="131">
        <v>5141.0885971970083</v>
      </c>
      <c r="O46" s="131">
        <v>5174.1316419308387</v>
      </c>
      <c r="P46" s="131">
        <v>5128.536045593718</v>
      </c>
      <c r="Q46" s="131">
        <v>5050.2367459298139</v>
      </c>
      <c r="R46" s="131">
        <v>5036.2115666877999</v>
      </c>
      <c r="S46" s="131">
        <v>5077.2999720559237</v>
      </c>
      <c r="T46" s="131">
        <v>5090.5981724534367</v>
      </c>
      <c r="U46" s="131">
        <v>5071.5996143966859</v>
      </c>
      <c r="V46" s="131">
        <v>5146.6812208332958</v>
      </c>
      <c r="W46" s="131">
        <v>5044.2212439599216</v>
      </c>
      <c r="X46" s="131">
        <v>5019.0766916556377</v>
      </c>
      <c r="Y46" s="131">
        <v>4967.3360223002983</v>
      </c>
      <c r="Z46" s="131">
        <v>4946.2165288864935</v>
      </c>
      <c r="AA46" s="131">
        <v>4874.4065429702132</v>
      </c>
      <c r="AB46" s="131">
        <v>4865.2110449208458</v>
      </c>
      <c r="AC46" s="131">
        <v>4838.1495726367048</v>
      </c>
      <c r="AD46" s="131">
        <v>4804.3448800541082</v>
      </c>
      <c r="AE46" s="131">
        <v>4746.6050486980139</v>
      </c>
      <c r="AF46" s="131">
        <v>4711.6330610361065</v>
      </c>
      <c r="AG46" s="131">
        <v>4633.0228199893327</v>
      </c>
      <c r="AH46" s="131">
        <v>4587.5347143262479</v>
      </c>
      <c r="AI46" s="142">
        <v>-0.20792514805784934</v>
      </c>
    </row>
    <row r="47" spans="1:35" s="33" customFormat="1">
      <c r="A47" s="32" t="s">
        <v>140</v>
      </c>
      <c r="B47" s="36" t="s">
        <v>44</v>
      </c>
      <c r="C47" s="134">
        <v>42479.30466340061</v>
      </c>
      <c r="D47" s="131">
        <v>42479.30466340061</v>
      </c>
      <c r="E47" s="131">
        <v>43366.880565831896</v>
      </c>
      <c r="F47" s="131">
        <v>43276.909831484198</v>
      </c>
      <c r="G47" s="131">
        <v>43057.64861853663</v>
      </c>
      <c r="H47" s="131">
        <v>42774.365671166808</v>
      </c>
      <c r="I47" s="131">
        <v>42601.951246586432</v>
      </c>
      <c r="J47" s="131">
        <v>42956.033472545525</v>
      </c>
      <c r="K47" s="131">
        <v>42216.696611042506</v>
      </c>
      <c r="L47" s="131">
        <v>42410.731651407747</v>
      </c>
      <c r="M47" s="131">
        <v>43774.811254915199</v>
      </c>
      <c r="N47" s="131">
        <v>43655.610379078731</v>
      </c>
      <c r="O47" s="131">
        <v>42891.67396092628</v>
      </c>
      <c r="P47" s="131">
        <v>40945.943821679037</v>
      </c>
      <c r="Q47" s="131">
        <v>42944.56155145169</v>
      </c>
      <c r="R47" s="131">
        <v>43483.32547496527</v>
      </c>
      <c r="S47" s="131">
        <v>45154.155610647096</v>
      </c>
      <c r="T47" s="131">
        <v>46590.109902619486</v>
      </c>
      <c r="U47" s="131">
        <v>49067.583367357416</v>
      </c>
      <c r="V47" s="131">
        <v>50138.444790803507</v>
      </c>
      <c r="W47" s="131">
        <v>49864.058461972141</v>
      </c>
      <c r="X47" s="131">
        <v>51611.651680990428</v>
      </c>
      <c r="Y47" s="131">
        <v>54130.90571939716</v>
      </c>
      <c r="Z47" s="131">
        <v>57795.079373966328</v>
      </c>
      <c r="AA47" s="131">
        <v>56631.46771933393</v>
      </c>
      <c r="AB47" s="131">
        <v>58522.696509687819</v>
      </c>
      <c r="AC47" s="131">
        <v>52775.40769213398</v>
      </c>
      <c r="AD47" s="131">
        <v>55557.146209356128</v>
      </c>
      <c r="AE47" s="131">
        <v>56777.500604333611</v>
      </c>
      <c r="AF47" s="131">
        <v>60346.309123282517</v>
      </c>
      <c r="AG47" s="131">
        <v>63135.328204740938</v>
      </c>
      <c r="AH47" s="131">
        <v>63988.980390234894</v>
      </c>
      <c r="AI47" s="142">
        <v>0.50635658698449992</v>
      </c>
    </row>
    <row r="48" spans="1:35" s="33" customFormat="1">
      <c r="A48" s="32" t="s">
        <v>141</v>
      </c>
      <c r="B48" s="36" t="s">
        <v>45</v>
      </c>
      <c r="C48" s="134">
        <v>182887.64385008931</v>
      </c>
      <c r="D48" s="131">
        <v>182887.64385008931</v>
      </c>
      <c r="E48" s="131">
        <v>175029.31980609533</v>
      </c>
      <c r="F48" s="131">
        <v>167119.73735830517</v>
      </c>
      <c r="G48" s="131">
        <v>158689.46490697589</v>
      </c>
      <c r="H48" s="131">
        <v>149255.75000962059</v>
      </c>
      <c r="I48" s="131">
        <v>139026.19982939426</v>
      </c>
      <c r="J48" s="131">
        <v>135047.92695548024</v>
      </c>
      <c r="K48" s="131">
        <v>129741.84464364436</v>
      </c>
      <c r="L48" s="131">
        <v>126020.74610299153</v>
      </c>
      <c r="M48" s="131">
        <v>127284.60766336073</v>
      </c>
      <c r="N48" s="131">
        <v>118321.45533723281</v>
      </c>
      <c r="O48" s="131">
        <v>116855.71450656607</v>
      </c>
      <c r="P48" s="131">
        <v>109416.4716481996</v>
      </c>
      <c r="Q48" s="131">
        <v>110028.06774062867</v>
      </c>
      <c r="R48" s="131">
        <v>106874.89923139705</v>
      </c>
      <c r="S48" s="131">
        <v>102789.96371598866</v>
      </c>
      <c r="T48" s="131">
        <v>100442.44909778298</v>
      </c>
      <c r="U48" s="131">
        <v>100247.83417650963</v>
      </c>
      <c r="V48" s="131">
        <v>93560.59526936464</v>
      </c>
      <c r="W48" s="131">
        <v>85459.362264115742</v>
      </c>
      <c r="X48" s="131">
        <v>84837.643919933922</v>
      </c>
      <c r="Y48" s="131">
        <v>86237.134161593058</v>
      </c>
      <c r="Z48" s="131">
        <v>80662.425740440725</v>
      </c>
      <c r="AA48" s="131">
        <v>75447.366711822149</v>
      </c>
      <c r="AB48" s="131">
        <v>68892.760823057921</v>
      </c>
      <c r="AC48" s="131">
        <v>61487.849444686377</v>
      </c>
      <c r="AD48" s="131">
        <v>66176.837016879203</v>
      </c>
      <c r="AE48" s="131">
        <v>63881.843631584459</v>
      </c>
      <c r="AF48" s="131">
        <v>67650.037165328336</v>
      </c>
      <c r="AG48" s="131">
        <v>69714.849524718913</v>
      </c>
      <c r="AH48" s="131">
        <v>71378.962207757417</v>
      </c>
      <c r="AI48" s="142">
        <v>-0.60971140146424629</v>
      </c>
    </row>
    <row r="49" spans="1:35" s="33" customFormat="1">
      <c r="A49" s="32" t="s">
        <v>142</v>
      </c>
      <c r="B49" s="36" t="s">
        <v>46</v>
      </c>
      <c r="C49" s="134">
        <v>129824.70844915591</v>
      </c>
      <c r="D49" s="131">
        <v>129824.70844915591</v>
      </c>
      <c r="E49" s="131">
        <v>130586.88144193971</v>
      </c>
      <c r="F49" s="131">
        <v>130467.64134709086</v>
      </c>
      <c r="G49" s="131">
        <v>129018.33713328434</v>
      </c>
      <c r="H49" s="131">
        <v>122160.73802775632</v>
      </c>
      <c r="I49" s="131">
        <v>123790.66160091088</v>
      </c>
      <c r="J49" s="131">
        <v>123024.70159496459</v>
      </c>
      <c r="K49" s="131">
        <v>120599.97891371306</v>
      </c>
      <c r="L49" s="131">
        <v>117203.36810209362</v>
      </c>
      <c r="M49" s="131">
        <v>111684.53256810547</v>
      </c>
      <c r="N49" s="131">
        <v>106417.59571385794</v>
      </c>
      <c r="O49" s="131">
        <v>101650.85348000521</v>
      </c>
      <c r="P49" s="131">
        <v>99232.319384604256</v>
      </c>
      <c r="Q49" s="131">
        <v>94320.120657300868</v>
      </c>
      <c r="R49" s="131">
        <v>89824.526296947995</v>
      </c>
      <c r="S49" s="131">
        <v>85387.71766150053</v>
      </c>
      <c r="T49" s="131">
        <v>81117.9200922686</v>
      </c>
      <c r="U49" s="131">
        <v>77308.443336061231</v>
      </c>
      <c r="V49" s="131">
        <v>71521.199973924799</v>
      </c>
      <c r="W49" s="131">
        <v>67166.468306370429</v>
      </c>
      <c r="X49" s="131">
        <v>62459.395744352601</v>
      </c>
      <c r="Y49" s="131">
        <v>59789.103750677816</v>
      </c>
      <c r="Z49" s="131">
        <v>58172.729429669322</v>
      </c>
      <c r="AA49" s="131">
        <v>54001.012082184192</v>
      </c>
      <c r="AB49" s="131">
        <v>52032.402759483797</v>
      </c>
      <c r="AC49" s="131">
        <v>51023.497372326572</v>
      </c>
      <c r="AD49" s="131">
        <v>49257.553070513044</v>
      </c>
      <c r="AE49" s="131">
        <v>49656.347063328925</v>
      </c>
      <c r="AF49" s="131">
        <v>49131.550995038073</v>
      </c>
      <c r="AG49" s="131">
        <v>48833.315304131778</v>
      </c>
      <c r="AH49" s="131">
        <v>46759.993204110448</v>
      </c>
      <c r="AI49" s="142">
        <v>-0.63982208192346246</v>
      </c>
    </row>
    <row r="50" spans="1:35" s="33" customFormat="1" ht="15" thickBot="1">
      <c r="A50" s="34" t="s">
        <v>143</v>
      </c>
      <c r="B50" s="39" t="s">
        <v>47</v>
      </c>
      <c r="C50" s="136">
        <v>780814.09998435166</v>
      </c>
      <c r="D50" s="137">
        <v>780814.09998435166</v>
      </c>
      <c r="E50" s="137">
        <v>786216.0754924838</v>
      </c>
      <c r="F50" s="137">
        <v>785948.57977916056</v>
      </c>
      <c r="G50" s="137">
        <v>774970.91743190598</v>
      </c>
      <c r="H50" s="137">
        <v>781530.51451459446</v>
      </c>
      <c r="I50" s="137">
        <v>773178.67919930781</v>
      </c>
      <c r="J50" s="137">
        <v>766960.95260485855</v>
      </c>
      <c r="K50" s="137">
        <v>753360.04703241109</v>
      </c>
      <c r="L50" s="137">
        <v>739512.92039791006</v>
      </c>
      <c r="M50" s="137">
        <v>722787.84002759634</v>
      </c>
      <c r="N50" s="137">
        <v>718072.37487589859</v>
      </c>
      <c r="O50" s="137">
        <v>711383.08392000571</v>
      </c>
      <c r="P50" s="137">
        <v>704240.99053611176</v>
      </c>
      <c r="Q50" s="137">
        <v>703815.45407110825</v>
      </c>
      <c r="R50" s="137">
        <v>698669.14019897836</v>
      </c>
      <c r="S50" s="137">
        <v>697459.13187632267</v>
      </c>
      <c r="T50" s="137">
        <v>703278.72090597416</v>
      </c>
      <c r="U50" s="137">
        <v>706288.30892563961</v>
      </c>
      <c r="V50" s="137">
        <v>714423.67137565673</v>
      </c>
      <c r="W50" s="137">
        <v>702509.90155104897</v>
      </c>
      <c r="X50" s="137">
        <v>705311.78024702601</v>
      </c>
      <c r="Y50" s="137">
        <v>679771.45193037251</v>
      </c>
      <c r="Z50" s="137">
        <v>674575.22677841212</v>
      </c>
      <c r="AA50" s="137">
        <v>670076.21604852902</v>
      </c>
      <c r="AB50" s="137">
        <v>666072.5131706174</v>
      </c>
      <c r="AC50" s="137">
        <v>666713.76195534307</v>
      </c>
      <c r="AD50" s="137">
        <v>657592.19346859108</v>
      </c>
      <c r="AE50" s="137">
        <v>663758.3467026524</v>
      </c>
      <c r="AF50" s="137">
        <v>671097.62783930416</v>
      </c>
      <c r="AG50" s="137">
        <v>668826.69751499849</v>
      </c>
      <c r="AH50" s="137">
        <v>650419.18349764997</v>
      </c>
      <c r="AI50" s="143">
        <v>-0.16699867034844135</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231</v>
      </c>
    </row>
    <row r="57" spans="1:35">
      <c r="B57"/>
    </row>
    <row r="58" spans="1:35">
      <c r="B58"/>
    </row>
  </sheetData>
  <phoneticPr fontId="2"/>
  <hyperlinks>
    <hyperlink ref="C54" r:id="rId1" xr:uid="{342964AA-1916-4051-8CB8-022140DE20BE}"/>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7" t="s">
        <v>298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50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55"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74">
        <v>2019</v>
      </c>
      <c r="AH5" s="148" t="s">
        <v>317</v>
      </c>
      <c r="AI5" s="161" t="s">
        <v>222</v>
      </c>
    </row>
    <row r="6" spans="1:35" s="33" customFormat="1">
      <c r="A6" s="32" t="s">
        <v>102</v>
      </c>
      <c r="B6" s="36" t="s">
        <v>2</v>
      </c>
      <c r="C6" s="134">
        <v>144870.63522014569</v>
      </c>
      <c r="D6" s="131">
        <v>144870.63522014569</v>
      </c>
      <c r="E6" s="131">
        <v>143511.64945460478</v>
      </c>
      <c r="F6" s="131">
        <v>141570.85754628977</v>
      </c>
      <c r="G6" s="131">
        <v>136772.67319848176</v>
      </c>
      <c r="H6" s="131">
        <v>134040.20944243798</v>
      </c>
      <c r="I6" s="131">
        <v>134640.24814376316</v>
      </c>
      <c r="J6" s="131">
        <v>132339.56852748847</v>
      </c>
      <c r="K6" s="131">
        <v>137768.6948786726</v>
      </c>
      <c r="L6" s="131">
        <v>135244.81601609863</v>
      </c>
      <c r="M6" s="131">
        <v>134622.71566198335</v>
      </c>
      <c r="N6" s="131">
        <v>139577.58213566549</v>
      </c>
      <c r="O6" s="131">
        <v>137571.24992438045</v>
      </c>
      <c r="P6" s="131">
        <v>136774.31082072863</v>
      </c>
      <c r="Q6" s="131">
        <v>131416.66935550942</v>
      </c>
      <c r="R6" s="131">
        <v>130136.379338029</v>
      </c>
      <c r="S6" s="131">
        <v>130275.08053994417</v>
      </c>
      <c r="T6" s="131">
        <v>133330.72876523921</v>
      </c>
      <c r="U6" s="131">
        <v>131706.27183269741</v>
      </c>
      <c r="V6" s="131">
        <v>128964.72468759943</v>
      </c>
      <c r="W6" s="131">
        <v>128906.77726666865</v>
      </c>
      <c r="X6" s="131">
        <v>123937.96915339099</v>
      </c>
      <c r="Y6" s="131">
        <v>125560.59181439996</v>
      </c>
      <c r="Z6" s="131">
        <v>124071.06162651298</v>
      </c>
      <c r="AA6" s="131">
        <v>124348.98821206043</v>
      </c>
      <c r="AB6" s="131">
        <v>123604.85158117201</v>
      </c>
      <c r="AC6" s="131">
        <v>123504.42106882119</v>
      </c>
      <c r="AD6" s="131">
        <v>122117.45822605412</v>
      </c>
      <c r="AE6" s="131">
        <v>124939.5615788693</v>
      </c>
      <c r="AF6" s="131">
        <v>121998.50180772701</v>
      </c>
      <c r="AG6" s="131">
        <v>114047.02298440781</v>
      </c>
      <c r="AH6" s="131">
        <v>110093.28594374865</v>
      </c>
      <c r="AI6" s="142">
        <v>-0.24005796083898795</v>
      </c>
    </row>
    <row r="7" spans="1:35" s="33" customFormat="1">
      <c r="A7" s="32" t="s">
        <v>103</v>
      </c>
      <c r="B7" s="36" t="s">
        <v>4</v>
      </c>
      <c r="C7" s="134">
        <v>10134.934786810531</v>
      </c>
      <c r="D7" s="131">
        <v>10134.934786810531</v>
      </c>
      <c r="E7" s="131">
        <v>10023.127899551868</v>
      </c>
      <c r="F7" s="131">
        <v>9748.9732866007907</v>
      </c>
      <c r="G7" s="131">
        <v>9787.1061834413958</v>
      </c>
      <c r="H7" s="131">
        <v>9490.1847360866941</v>
      </c>
      <c r="I7" s="131">
        <v>9405.953059539821</v>
      </c>
      <c r="J7" s="131">
        <v>9099.2811439286597</v>
      </c>
      <c r="K7" s="131">
        <v>8804.1489309646768</v>
      </c>
      <c r="L7" s="131">
        <v>8636.5998236525829</v>
      </c>
      <c r="M7" s="131">
        <v>8459.9360674574691</v>
      </c>
      <c r="N7" s="131">
        <v>8248.5696280395059</v>
      </c>
      <c r="O7" s="131">
        <v>8078.9256904945205</v>
      </c>
      <c r="P7" s="131">
        <v>7943.5949676702594</v>
      </c>
      <c r="Q7" s="131">
        <v>7876.5279737443034</v>
      </c>
      <c r="R7" s="131">
        <v>7870.952552278246</v>
      </c>
      <c r="S7" s="131">
        <v>7636.4436809918689</v>
      </c>
      <c r="T7" s="131">
        <v>7516.2039333755447</v>
      </c>
      <c r="U7" s="131">
        <v>7396.2785371818773</v>
      </c>
      <c r="V7" s="131">
        <v>7251.9351890716835</v>
      </c>
      <c r="W7" s="131">
        <v>7140.365494191803</v>
      </c>
      <c r="X7" s="131">
        <v>7031.7240531776251</v>
      </c>
      <c r="Y7" s="131">
        <v>6824.620208410025</v>
      </c>
      <c r="Z7" s="131">
        <v>6704.6062889753885</v>
      </c>
      <c r="AA7" s="131">
        <v>6596.7980979825898</v>
      </c>
      <c r="AB7" s="131">
        <v>6455.6183897292203</v>
      </c>
      <c r="AC7" s="131">
        <v>6377.8847251083644</v>
      </c>
      <c r="AD7" s="131">
        <v>6306.3530511128438</v>
      </c>
      <c r="AE7" s="131">
        <v>6280.2977670785504</v>
      </c>
      <c r="AF7" s="131">
        <v>6071.1283392572486</v>
      </c>
      <c r="AG7" s="131">
        <v>5938.2112811853158</v>
      </c>
      <c r="AH7" s="131">
        <v>5843.4691142471775</v>
      </c>
      <c r="AI7" s="142">
        <v>-0.42343298332301155</v>
      </c>
    </row>
    <row r="8" spans="1:35" s="33" customFormat="1">
      <c r="A8" s="32" t="s">
        <v>104</v>
      </c>
      <c r="B8" s="36" t="s">
        <v>5</v>
      </c>
      <c r="C8" s="134">
        <v>20849.738503724522</v>
      </c>
      <c r="D8" s="131">
        <v>20849.738503724522</v>
      </c>
      <c r="E8" s="131">
        <v>19940.266317119036</v>
      </c>
      <c r="F8" s="131">
        <v>18784.49920318256</v>
      </c>
      <c r="G8" s="131">
        <v>17746.299252170073</v>
      </c>
      <c r="H8" s="131">
        <v>17069.701470282645</v>
      </c>
      <c r="I8" s="131">
        <v>16221.593586299727</v>
      </c>
      <c r="J8" s="131">
        <v>15748.30727811512</v>
      </c>
      <c r="K8" s="131">
        <v>15737.363532635993</v>
      </c>
      <c r="L8" s="131">
        <v>15731.168639826128</v>
      </c>
      <c r="M8" s="131">
        <v>15419.413498587604</v>
      </c>
      <c r="N8" s="131">
        <v>15233.842840279081</v>
      </c>
      <c r="O8" s="131">
        <v>15108.661255507672</v>
      </c>
      <c r="P8" s="131">
        <v>15080.650348964768</v>
      </c>
      <c r="Q8" s="131">
        <v>14981.959583061283</v>
      </c>
      <c r="R8" s="131">
        <v>15205.730761067853</v>
      </c>
      <c r="S8" s="131">
        <v>15655.292490608967</v>
      </c>
      <c r="T8" s="131">
        <v>16031.601004739816</v>
      </c>
      <c r="U8" s="131">
        <v>16052.302924791422</v>
      </c>
      <c r="V8" s="131">
        <v>16268.70987449488</v>
      </c>
      <c r="W8" s="131">
        <v>16249.058424390952</v>
      </c>
      <c r="X8" s="131">
        <v>16658.029696624733</v>
      </c>
      <c r="Y8" s="131">
        <v>16681.980215066826</v>
      </c>
      <c r="Z8" s="131">
        <v>16975.861110055641</v>
      </c>
      <c r="AA8" s="131">
        <v>17327.642411161283</v>
      </c>
      <c r="AB8" s="131">
        <v>17268.057744391095</v>
      </c>
      <c r="AC8" s="131">
        <v>17201.923452691804</v>
      </c>
      <c r="AD8" s="131">
        <v>17043.567878086917</v>
      </c>
      <c r="AE8" s="131">
        <v>17230.845101348787</v>
      </c>
      <c r="AF8" s="131">
        <v>17450.047680935222</v>
      </c>
      <c r="AG8" s="131">
        <v>17589.419170299352</v>
      </c>
      <c r="AH8" s="131">
        <v>17261.006090198389</v>
      </c>
      <c r="AI8" s="142">
        <v>-0.17212361742019236</v>
      </c>
    </row>
    <row r="9" spans="1:35" s="33" customFormat="1">
      <c r="A9" s="32" t="s">
        <v>105</v>
      </c>
      <c r="B9" s="36" t="s">
        <v>6</v>
      </c>
      <c r="C9" s="134">
        <v>11517.724080857166</v>
      </c>
      <c r="D9" s="131">
        <v>11517.724080857166</v>
      </c>
      <c r="E9" s="131">
        <v>11477.720182142313</v>
      </c>
      <c r="F9" s="131">
        <v>11400.387317339773</v>
      </c>
      <c r="G9" s="131">
        <v>11203.221219019708</v>
      </c>
      <c r="H9" s="131">
        <v>11234.079351364624</v>
      </c>
      <c r="I9" s="131">
        <v>11297.771848633212</v>
      </c>
      <c r="J9" s="131">
        <v>11166.495677474213</v>
      </c>
      <c r="K9" s="131">
        <v>11043.379768745623</v>
      </c>
      <c r="L9" s="131">
        <v>10869.752556780022</v>
      </c>
      <c r="M9" s="131">
        <v>10629.573893611248</v>
      </c>
      <c r="N9" s="131">
        <v>10217.410757319103</v>
      </c>
      <c r="O9" s="131">
        <v>9796.5323341864168</v>
      </c>
      <c r="P9" s="131">
        <v>9395.5415289297944</v>
      </c>
      <c r="Q9" s="131">
        <v>8876.2004612518358</v>
      </c>
      <c r="R9" s="131">
        <v>8818.273935106321</v>
      </c>
      <c r="S9" s="131">
        <v>8597.8710042477069</v>
      </c>
      <c r="T9" s="131">
        <v>8510.9958584581327</v>
      </c>
      <c r="U9" s="131">
        <v>8406.8913988250315</v>
      </c>
      <c r="V9" s="131">
        <v>8239.6033838161111</v>
      </c>
      <c r="W9" s="131">
        <v>8175.3685040332794</v>
      </c>
      <c r="X9" s="131">
        <v>8151.5246229777131</v>
      </c>
      <c r="Y9" s="131">
        <v>7918.0927094724739</v>
      </c>
      <c r="Z9" s="131">
        <v>7874.1367762443206</v>
      </c>
      <c r="AA9" s="131">
        <v>7723.2105546974226</v>
      </c>
      <c r="AB9" s="131">
        <v>7577.638304363144</v>
      </c>
      <c r="AC9" s="131">
        <v>7589.9811381085201</v>
      </c>
      <c r="AD9" s="131">
        <v>7544.440071572647</v>
      </c>
      <c r="AE9" s="131">
        <v>7386.8226496775578</v>
      </c>
      <c r="AF9" s="131">
        <v>7313.0373905600027</v>
      </c>
      <c r="AG9" s="131">
        <v>7241.600564364664</v>
      </c>
      <c r="AH9" s="131">
        <v>7098.8072263402582</v>
      </c>
      <c r="AI9" s="142">
        <v>-0.38366232977062642</v>
      </c>
    </row>
    <row r="10" spans="1:35" s="33" customFormat="1">
      <c r="A10" s="32" t="s">
        <v>106</v>
      </c>
      <c r="B10" s="36" t="s">
        <v>7</v>
      </c>
      <c r="C10" s="134">
        <v>13561.989778968189</v>
      </c>
      <c r="D10" s="131">
        <v>13066.222316395997</v>
      </c>
      <c r="E10" s="131">
        <v>12021.36244290566</v>
      </c>
      <c r="F10" s="131">
        <v>11683.838829623797</v>
      </c>
      <c r="G10" s="131">
        <v>10597.911606974265</v>
      </c>
      <c r="H10" s="131">
        <v>8822.1925241820863</v>
      </c>
      <c r="I10" s="131">
        <v>8901.1345833662745</v>
      </c>
      <c r="J10" s="131">
        <v>8909.3865503846537</v>
      </c>
      <c r="K10" s="131">
        <v>8589.4981880009254</v>
      </c>
      <c r="L10" s="131">
        <v>8050.4052937114593</v>
      </c>
      <c r="M10" s="131">
        <v>7667.6694219970595</v>
      </c>
      <c r="N10" s="131">
        <v>7720.229103656693</v>
      </c>
      <c r="O10" s="131">
        <v>6990.2527450245416</v>
      </c>
      <c r="P10" s="131">
        <v>7256.5536353778452</v>
      </c>
      <c r="Q10" s="131">
        <v>7888.5206945538384</v>
      </c>
      <c r="R10" s="131">
        <v>7428.4260260823512</v>
      </c>
      <c r="S10" s="131">
        <v>7085.0315543397501</v>
      </c>
      <c r="T10" s="131">
        <v>6938.0750045204732</v>
      </c>
      <c r="U10" s="131">
        <v>7040.3948724810107</v>
      </c>
      <c r="V10" s="131">
        <v>6879.4457190130997</v>
      </c>
      <c r="W10" s="131">
        <v>6648.9974505103919</v>
      </c>
      <c r="X10" s="131">
        <v>6787.8683690126709</v>
      </c>
      <c r="Y10" s="131">
        <v>7048.4685944280045</v>
      </c>
      <c r="Z10" s="131">
        <v>6781.0578246293471</v>
      </c>
      <c r="AA10" s="131">
        <v>6673.5120051498352</v>
      </c>
      <c r="AB10" s="131">
        <v>6612.8947450136666</v>
      </c>
      <c r="AC10" s="131">
        <v>6655.0215291109635</v>
      </c>
      <c r="AD10" s="131">
        <v>6495.7913981174297</v>
      </c>
      <c r="AE10" s="131">
        <v>6371.418268635186</v>
      </c>
      <c r="AF10" s="131">
        <v>6075.4814758220182</v>
      </c>
      <c r="AG10" s="131">
        <v>5838.6064835300849</v>
      </c>
      <c r="AH10" s="131">
        <v>5745.8344517815494</v>
      </c>
      <c r="AI10" s="142">
        <v>-0.57632806502389955</v>
      </c>
    </row>
    <row r="11" spans="1:35" s="33" customFormat="1">
      <c r="A11" s="32" t="s">
        <v>107</v>
      </c>
      <c r="B11" s="36" t="s">
        <v>8</v>
      </c>
      <c r="C11" s="134">
        <v>92448.127587012976</v>
      </c>
      <c r="D11" s="131">
        <v>92448.127587012976</v>
      </c>
      <c r="E11" s="131">
        <v>93943.957888732388</v>
      </c>
      <c r="F11" s="131">
        <v>98697.468553686849</v>
      </c>
      <c r="G11" s="131">
        <v>102019.14925693424</v>
      </c>
      <c r="H11" s="131">
        <v>105692.27997634996</v>
      </c>
      <c r="I11" s="131">
        <v>110265.19257104446</v>
      </c>
      <c r="J11" s="131">
        <v>113490.05761002922</v>
      </c>
      <c r="K11" s="131">
        <v>115377.29109345912</v>
      </c>
      <c r="L11" s="131">
        <v>116470.94593268925</v>
      </c>
      <c r="M11" s="131">
        <v>118291.55268522166</v>
      </c>
      <c r="N11" s="131">
        <v>120477.80456300513</v>
      </c>
      <c r="O11" s="131">
        <v>120570.75825607374</v>
      </c>
      <c r="P11" s="131">
        <v>120748.00406065183</v>
      </c>
      <c r="Q11" s="131">
        <v>121384.23798764795</v>
      </c>
      <c r="R11" s="131">
        <v>123324.98465684382</v>
      </c>
      <c r="S11" s="131">
        <v>125340.83900057906</v>
      </c>
      <c r="T11" s="131">
        <v>127064.43876770232</v>
      </c>
      <c r="U11" s="131">
        <v>124263.24793709548</v>
      </c>
      <c r="V11" s="131">
        <v>122650.40828905762</v>
      </c>
      <c r="W11" s="131">
        <v>116326.9194905055</v>
      </c>
      <c r="X11" s="131">
        <v>116107.18941504488</v>
      </c>
      <c r="Y11" s="131">
        <v>116129.84840906042</v>
      </c>
      <c r="Z11" s="131">
        <v>117920.4606998761</v>
      </c>
      <c r="AA11" s="131">
        <v>118085.60422941066</v>
      </c>
      <c r="AB11" s="131">
        <v>119135.41024952021</v>
      </c>
      <c r="AC11" s="131">
        <v>116466.21502250205</v>
      </c>
      <c r="AD11" s="131">
        <v>112273.56414528788</v>
      </c>
      <c r="AE11" s="131">
        <v>111852.06258103604</v>
      </c>
      <c r="AF11" s="131">
        <v>111700.49734111942</v>
      </c>
      <c r="AG11" s="131">
        <v>109381.4931722404</v>
      </c>
      <c r="AH11" s="131">
        <v>92201.399255108132</v>
      </c>
      <c r="AI11" s="142">
        <v>-2.6688299519384093E-3</v>
      </c>
    </row>
    <row r="12" spans="1:35" s="33" customFormat="1">
      <c r="A12" s="32" t="s">
        <v>108</v>
      </c>
      <c r="B12" s="36" t="s">
        <v>9</v>
      </c>
      <c r="C12" s="134">
        <v>4326.1640058472203</v>
      </c>
      <c r="D12" s="131">
        <v>4326.1640058472203</v>
      </c>
      <c r="E12" s="131">
        <v>4171.5469828486202</v>
      </c>
      <c r="F12" s="131">
        <v>3713.6768842935558</v>
      </c>
      <c r="G12" s="131">
        <v>3643.5963367822924</v>
      </c>
      <c r="H12" s="131">
        <v>3433.6279013755643</v>
      </c>
      <c r="I12" s="131">
        <v>3380.6426882867781</v>
      </c>
      <c r="J12" s="131">
        <v>3351.0577821047532</v>
      </c>
      <c r="K12" s="131">
        <v>3326.2965516876152</v>
      </c>
      <c r="L12" s="131">
        <v>3330.104593968977</v>
      </c>
      <c r="M12" s="131">
        <v>3344.2135572948559</v>
      </c>
      <c r="N12" s="131">
        <v>3391.1568588040991</v>
      </c>
      <c r="O12" s="131">
        <v>3384.9986257191881</v>
      </c>
      <c r="P12" s="131">
        <v>3380.5005247090307</v>
      </c>
      <c r="Q12" s="131">
        <v>3581.4815560512288</v>
      </c>
      <c r="R12" s="131">
        <v>3638.0123546392533</v>
      </c>
      <c r="S12" s="131">
        <v>3660.8113657745848</v>
      </c>
      <c r="T12" s="131">
        <v>3768.9047690763418</v>
      </c>
      <c r="U12" s="131">
        <v>3798.7559840416488</v>
      </c>
      <c r="V12" s="131">
        <v>3752.6863792840254</v>
      </c>
      <c r="W12" s="131">
        <v>3822.9369686217901</v>
      </c>
      <c r="X12" s="131">
        <v>3881.1304949788855</v>
      </c>
      <c r="Y12" s="131">
        <v>3850.6181911488952</v>
      </c>
      <c r="Z12" s="131">
        <v>3824.2848458818521</v>
      </c>
      <c r="AA12" s="131">
        <v>3688.0825806896737</v>
      </c>
      <c r="AB12" s="131">
        <v>3650.1766579230157</v>
      </c>
      <c r="AC12" s="131">
        <v>3758.4041636043899</v>
      </c>
      <c r="AD12" s="131">
        <v>3817.6313117938334</v>
      </c>
      <c r="AE12" s="131">
        <v>3838.3372708947022</v>
      </c>
      <c r="AF12" s="131">
        <v>3626.998498762186</v>
      </c>
      <c r="AG12" s="131">
        <v>3589.163273861277</v>
      </c>
      <c r="AH12" s="131">
        <v>3571.2356813722399</v>
      </c>
      <c r="AI12" s="142">
        <v>-0.17450293688695651</v>
      </c>
    </row>
    <row r="13" spans="1:35" s="33" customFormat="1">
      <c r="A13" s="32" t="s">
        <v>109</v>
      </c>
      <c r="B13" s="36" t="s">
        <v>10</v>
      </c>
      <c r="C13" s="134">
        <v>674.226004167479</v>
      </c>
      <c r="D13" s="131">
        <v>674.226004167479</v>
      </c>
      <c r="E13" s="131">
        <v>685.24397980237893</v>
      </c>
      <c r="F13" s="131">
        <v>703.54984451630924</v>
      </c>
      <c r="G13" s="131">
        <v>729.44976172146471</v>
      </c>
      <c r="H13" s="131">
        <v>744.11977331509047</v>
      </c>
      <c r="I13" s="131">
        <v>765.60693293661052</v>
      </c>
      <c r="J13" s="131">
        <v>783.49131342543046</v>
      </c>
      <c r="K13" s="131">
        <v>787.58479487753755</v>
      </c>
      <c r="L13" s="131">
        <v>791.4159945586232</v>
      </c>
      <c r="M13" s="131">
        <v>792.30431216948477</v>
      </c>
      <c r="N13" s="131">
        <v>816.44161399212965</v>
      </c>
      <c r="O13" s="131">
        <v>844.1513579493884</v>
      </c>
      <c r="P13" s="131">
        <v>866.82195685495958</v>
      </c>
      <c r="Q13" s="131">
        <v>859.88010301716679</v>
      </c>
      <c r="R13" s="131">
        <v>856.83052455551945</v>
      </c>
      <c r="S13" s="131">
        <v>839.68554940912452</v>
      </c>
      <c r="T13" s="131">
        <v>842.84305541102992</v>
      </c>
      <c r="U13" s="131">
        <v>851.74066635842769</v>
      </c>
      <c r="V13" s="131">
        <v>847.24740206760976</v>
      </c>
      <c r="W13" s="131">
        <v>852.03290750522899</v>
      </c>
      <c r="X13" s="131">
        <v>861.66338254468326</v>
      </c>
      <c r="Y13" s="131">
        <v>864.07469045716743</v>
      </c>
      <c r="Z13" s="131">
        <v>859.26775091171714</v>
      </c>
      <c r="AA13" s="131">
        <v>849.35358443585051</v>
      </c>
      <c r="AB13" s="131">
        <v>853.16346329562873</v>
      </c>
      <c r="AC13" s="131">
        <v>862.35396117799257</v>
      </c>
      <c r="AD13" s="131">
        <v>897.80763531425316</v>
      </c>
      <c r="AE13" s="131">
        <v>905.58789422408518</v>
      </c>
      <c r="AF13" s="131">
        <v>918.09795684539233</v>
      </c>
      <c r="AG13" s="131">
        <v>933.81333289125052</v>
      </c>
      <c r="AH13" s="131">
        <v>968.74673855082415</v>
      </c>
      <c r="AI13" s="142">
        <v>0.43682790720451897</v>
      </c>
    </row>
    <row r="14" spans="1:35" s="33" customFormat="1">
      <c r="A14" s="32" t="s">
        <v>110</v>
      </c>
      <c r="B14" s="36" t="s">
        <v>11</v>
      </c>
      <c r="C14" s="134">
        <v>23422.965338851758</v>
      </c>
      <c r="D14" s="131">
        <v>23422.965338851758</v>
      </c>
      <c r="E14" s="131">
        <v>21849.694691616736</v>
      </c>
      <c r="F14" s="131">
        <v>20436.208790903635</v>
      </c>
      <c r="G14" s="131">
        <v>19537.425035974644</v>
      </c>
      <c r="H14" s="131">
        <v>18397.723642502697</v>
      </c>
      <c r="I14" s="131">
        <v>17970.315591562496</v>
      </c>
      <c r="J14" s="131">
        <v>17807.564741875525</v>
      </c>
      <c r="K14" s="131">
        <v>17385.434231335479</v>
      </c>
      <c r="L14" s="131">
        <v>16666.722322261845</v>
      </c>
      <c r="M14" s="131">
        <v>15917.353171268824</v>
      </c>
      <c r="N14" s="131">
        <v>15094.562838316679</v>
      </c>
      <c r="O14" s="131">
        <v>14847.753295188168</v>
      </c>
      <c r="P14" s="131">
        <v>14596.393661104537</v>
      </c>
      <c r="Q14" s="131">
        <v>14573.732045879762</v>
      </c>
      <c r="R14" s="131">
        <v>14093.133692877689</v>
      </c>
      <c r="S14" s="131">
        <v>14587.433281801947</v>
      </c>
      <c r="T14" s="131">
        <v>14851.884701435392</v>
      </c>
      <c r="U14" s="131">
        <v>14386.592505432196</v>
      </c>
      <c r="V14" s="131">
        <v>14454.412271267674</v>
      </c>
      <c r="W14" s="131">
        <v>13804.665470078131</v>
      </c>
      <c r="X14" s="131">
        <v>14034.730023177408</v>
      </c>
      <c r="Y14" s="131">
        <v>14034.301776948338</v>
      </c>
      <c r="Z14" s="131">
        <v>14027.174822360332</v>
      </c>
      <c r="AA14" s="131">
        <v>13424.8360959743</v>
      </c>
      <c r="AB14" s="131">
        <v>13426.212536652616</v>
      </c>
      <c r="AC14" s="131">
        <v>13428.874734628975</v>
      </c>
      <c r="AD14" s="131">
        <v>12699.343087069814</v>
      </c>
      <c r="AE14" s="131">
        <v>12506.896717461032</v>
      </c>
      <c r="AF14" s="131">
        <v>12402.736955836834</v>
      </c>
      <c r="AG14" s="131">
        <v>12119.396817160503</v>
      </c>
      <c r="AH14" s="131">
        <v>11548.524132622762</v>
      </c>
      <c r="AI14" s="142">
        <v>-0.50695721205430877</v>
      </c>
    </row>
    <row r="15" spans="1:35" s="33" customFormat="1">
      <c r="A15" s="32" t="s">
        <v>111</v>
      </c>
      <c r="B15" s="36" t="s">
        <v>12</v>
      </c>
      <c r="C15" s="134">
        <v>8216.2001953107429</v>
      </c>
      <c r="D15" s="131">
        <v>8216.2001953107429</v>
      </c>
      <c r="E15" s="131">
        <v>8404.8604630140126</v>
      </c>
      <c r="F15" s="131">
        <v>8471.8713046947141</v>
      </c>
      <c r="G15" s="131">
        <v>8663.2239905577881</v>
      </c>
      <c r="H15" s="131">
        <v>8541.6929111861918</v>
      </c>
      <c r="I15" s="131">
        <v>8614.8489111315193</v>
      </c>
      <c r="J15" s="131">
        <v>8722.9539847875276</v>
      </c>
      <c r="K15" s="131">
        <v>8604.8203188852331</v>
      </c>
      <c r="L15" s="131">
        <v>8656.3354659358374</v>
      </c>
      <c r="M15" s="131">
        <v>8547.4887715190143</v>
      </c>
      <c r="N15" s="131">
        <v>8472.3118358739048</v>
      </c>
      <c r="O15" s="131">
        <v>8709.5805539853191</v>
      </c>
      <c r="P15" s="131">
        <v>8649.4594815333621</v>
      </c>
      <c r="Q15" s="131">
        <v>8669.3616173199644</v>
      </c>
      <c r="R15" s="131">
        <v>8492.3816815187129</v>
      </c>
      <c r="S15" s="131">
        <v>8249.0441491610436</v>
      </c>
      <c r="T15" s="131">
        <v>8138.3836397649475</v>
      </c>
      <c r="U15" s="131">
        <v>8108.9303519505702</v>
      </c>
      <c r="V15" s="131">
        <v>7989.4604486548606</v>
      </c>
      <c r="W15" s="131">
        <v>7853.009116746166</v>
      </c>
      <c r="X15" s="131">
        <v>7917.4055846145266</v>
      </c>
      <c r="Y15" s="131">
        <v>7847.3115143037776</v>
      </c>
      <c r="Z15" s="131">
        <v>7643.7393245335652</v>
      </c>
      <c r="AA15" s="131">
        <v>7552.9262818930038</v>
      </c>
      <c r="AB15" s="131">
        <v>7510.7064888799068</v>
      </c>
      <c r="AC15" s="131">
        <v>7440.7168880411991</v>
      </c>
      <c r="AD15" s="131">
        <v>7505.5856226794958</v>
      </c>
      <c r="AE15" s="131">
        <v>7506.4488699469966</v>
      </c>
      <c r="AF15" s="131">
        <v>7551.0428525420066</v>
      </c>
      <c r="AG15" s="131">
        <v>7385.546224344328</v>
      </c>
      <c r="AH15" s="131">
        <v>7403.1506508151924</v>
      </c>
      <c r="AI15" s="142">
        <v>-9.8956880938658814E-2</v>
      </c>
    </row>
    <row r="16" spans="1:35" s="33" customFormat="1">
      <c r="A16" s="32" t="s">
        <v>112</v>
      </c>
      <c r="B16" s="36" t="s">
        <v>13</v>
      </c>
      <c r="C16" s="134">
        <v>1976.6597503638297</v>
      </c>
      <c r="D16" s="131">
        <v>1976.6597503638297</v>
      </c>
      <c r="E16" s="131">
        <v>1910.4022739325324</v>
      </c>
      <c r="F16" s="131">
        <v>1673.2243149112676</v>
      </c>
      <c r="G16" s="131">
        <v>1440.4397915308666</v>
      </c>
      <c r="H16" s="131">
        <v>1398.1546440930749</v>
      </c>
      <c r="I16" s="131">
        <v>1348.8519698007947</v>
      </c>
      <c r="J16" s="131">
        <v>1361.7005676461838</v>
      </c>
      <c r="K16" s="131">
        <v>1419.7039367671325</v>
      </c>
      <c r="L16" s="131">
        <v>1375.5518901117687</v>
      </c>
      <c r="M16" s="131">
        <v>1290.5836741495204</v>
      </c>
      <c r="N16" s="131">
        <v>1325.7595968173293</v>
      </c>
      <c r="O16" s="131">
        <v>1360.5109269821705</v>
      </c>
      <c r="P16" s="131">
        <v>1311.0457909462027</v>
      </c>
      <c r="Q16" s="131">
        <v>1317.2676886526147</v>
      </c>
      <c r="R16" s="131">
        <v>1334.5578965610659</v>
      </c>
      <c r="S16" s="131">
        <v>1304.7438977036541</v>
      </c>
      <c r="T16" s="131">
        <v>1302.0217839922732</v>
      </c>
      <c r="U16" s="131">
        <v>1312.7956921422287</v>
      </c>
      <c r="V16" s="131">
        <v>1297.9388480780963</v>
      </c>
      <c r="W16" s="131">
        <v>1310.6386403011718</v>
      </c>
      <c r="X16" s="131">
        <v>1319.3612096839572</v>
      </c>
      <c r="Y16" s="131">
        <v>1273.5751043554153</v>
      </c>
      <c r="Z16" s="131">
        <v>1290.5007892272613</v>
      </c>
      <c r="AA16" s="131">
        <v>1282.7969934698692</v>
      </c>
      <c r="AB16" s="131">
        <v>1256.587562092627</v>
      </c>
      <c r="AC16" s="131">
        <v>1162.1009113949915</v>
      </c>
      <c r="AD16" s="131">
        <v>1150.6774341131593</v>
      </c>
      <c r="AE16" s="131">
        <v>1161.4179898537257</v>
      </c>
      <c r="AF16" s="131">
        <v>1161.7518247112957</v>
      </c>
      <c r="AG16" s="131">
        <v>1164.36964505162</v>
      </c>
      <c r="AH16" s="131">
        <v>1161.7158036819042</v>
      </c>
      <c r="AI16" s="142">
        <v>-0.41228337174970275</v>
      </c>
    </row>
    <row r="17" spans="1:35" s="33" customFormat="1">
      <c r="A17" s="32" t="s">
        <v>99</v>
      </c>
      <c r="B17" s="36" t="s">
        <v>14</v>
      </c>
      <c r="C17" s="134">
        <v>723123.53052806796</v>
      </c>
      <c r="D17" s="131">
        <v>723123.53052806796</v>
      </c>
      <c r="E17" s="131">
        <v>703394.04151520308</v>
      </c>
      <c r="F17" s="131">
        <v>689442.48592150339</v>
      </c>
      <c r="G17" s="131">
        <v>681743.79713652388</v>
      </c>
      <c r="H17" s="131">
        <v>668486.97225489432</v>
      </c>
      <c r="I17" s="131">
        <v>667674.89692255517</v>
      </c>
      <c r="J17" s="131">
        <v>663049.27735888201</v>
      </c>
      <c r="K17" s="131">
        <v>657244.12423248694</v>
      </c>
      <c r="L17" s="131">
        <v>642335.37060511927</v>
      </c>
      <c r="M17" s="131">
        <v>629287.35312065843</v>
      </c>
      <c r="N17" s="131">
        <v>607233.88761676452</v>
      </c>
      <c r="O17" s="131">
        <v>596052.24029322725</v>
      </c>
      <c r="P17" s="131">
        <v>584094.31480645144</v>
      </c>
      <c r="Q17" s="131">
        <v>577741.13065815682</v>
      </c>
      <c r="R17" s="131">
        <v>558039.58779591357</v>
      </c>
      <c r="S17" s="131">
        <v>547266.40433556517</v>
      </c>
      <c r="T17" s="131">
        <v>534525.65049862629</v>
      </c>
      <c r="U17" s="131">
        <v>526936.69074057357</v>
      </c>
      <c r="V17" s="131">
        <v>513579.01426285505</v>
      </c>
      <c r="W17" s="131">
        <v>501522.63819274341</v>
      </c>
      <c r="X17" s="131">
        <v>490967.35744828254</v>
      </c>
      <c r="Y17" s="131">
        <v>480880.57034644642</v>
      </c>
      <c r="Z17" s="131">
        <v>477492.10636045964</v>
      </c>
      <c r="AA17" s="131">
        <v>466080.46381196845</v>
      </c>
      <c r="AB17" s="131">
        <v>458281.94722856005</v>
      </c>
      <c r="AC17" s="131">
        <v>458223.37514330627</v>
      </c>
      <c r="AD17" s="131">
        <v>451782.96481883025</v>
      </c>
      <c r="AE17" s="131">
        <v>453273.35166498995</v>
      </c>
      <c r="AF17" s="131">
        <v>444317.97521281563</v>
      </c>
      <c r="AG17" s="131">
        <v>435521.0916082621</v>
      </c>
      <c r="AH17" s="131">
        <v>429794.31133081601</v>
      </c>
      <c r="AI17" s="142">
        <v>-0.40564192259522441</v>
      </c>
    </row>
    <row r="18" spans="1:35" s="33" customFormat="1">
      <c r="A18" s="32" t="s">
        <v>100</v>
      </c>
      <c r="B18" s="36" t="s">
        <v>15</v>
      </c>
      <c r="C18" s="134">
        <v>727585.90676021716</v>
      </c>
      <c r="D18" s="131">
        <v>727585.90676021716</v>
      </c>
      <c r="E18" s="131">
        <v>707857.97619016643</v>
      </c>
      <c r="F18" s="131">
        <v>693912.24253324664</v>
      </c>
      <c r="G18" s="131">
        <v>686218.3717100803</v>
      </c>
      <c r="H18" s="131">
        <v>672971.35838649585</v>
      </c>
      <c r="I18" s="131">
        <v>672159.26278532657</v>
      </c>
      <c r="J18" s="131">
        <v>667543.10509080591</v>
      </c>
      <c r="K18" s="131">
        <v>661747.09581466846</v>
      </c>
      <c r="L18" s="131">
        <v>646842.67567517131</v>
      </c>
      <c r="M18" s="131">
        <v>633795.92175206076</v>
      </c>
      <c r="N18" s="131">
        <v>611729.44715541543</v>
      </c>
      <c r="O18" s="131">
        <v>600547.37530461384</v>
      </c>
      <c r="P18" s="131">
        <v>588578.48105620348</v>
      </c>
      <c r="Q18" s="131">
        <v>582211.20299464359</v>
      </c>
      <c r="R18" s="131">
        <v>562502.86832121026</v>
      </c>
      <c r="S18" s="131">
        <v>551707.49978216598</v>
      </c>
      <c r="T18" s="131">
        <v>538997.41885920055</v>
      </c>
      <c r="U18" s="131">
        <v>531420.61446819198</v>
      </c>
      <c r="V18" s="131">
        <v>518042.47435674223</v>
      </c>
      <c r="W18" s="131">
        <v>505965.65723780252</v>
      </c>
      <c r="X18" s="131">
        <v>495386.86324244464</v>
      </c>
      <c r="Y18" s="131">
        <v>485269.39563748217</v>
      </c>
      <c r="Z18" s="131">
        <v>481838.94056753663</v>
      </c>
      <c r="AA18" s="131">
        <v>470428.67087695003</v>
      </c>
      <c r="AB18" s="131">
        <v>462636.869471438</v>
      </c>
      <c r="AC18" s="131">
        <v>462569.55504069355</v>
      </c>
      <c r="AD18" s="131">
        <v>456117.2478075613</v>
      </c>
      <c r="AE18" s="131">
        <v>457595.90718907723</v>
      </c>
      <c r="AF18" s="131">
        <v>448631.26380738942</v>
      </c>
      <c r="AG18" s="131">
        <v>439794.99126759055</v>
      </c>
      <c r="AH18" s="131">
        <v>434082.51941309916</v>
      </c>
      <c r="AI18" s="142">
        <v>-0.40339344759167362</v>
      </c>
    </row>
    <row r="19" spans="1:35" s="33" customFormat="1">
      <c r="A19" s="32" t="s">
        <v>113</v>
      </c>
      <c r="B19" s="36" t="s">
        <v>16</v>
      </c>
      <c r="C19" s="134">
        <v>9218.9270499790346</v>
      </c>
      <c r="D19" s="131">
        <v>9218.9270499790346</v>
      </c>
      <c r="E19" s="131">
        <v>9183.3693117403818</v>
      </c>
      <c r="F19" s="131">
        <v>9119.3116731113769</v>
      </c>
      <c r="G19" s="131">
        <v>9142.3411399894321</v>
      </c>
      <c r="H19" s="131">
        <v>9097.6224177116528</v>
      </c>
      <c r="I19" s="131">
        <v>8876.410807963588</v>
      </c>
      <c r="J19" s="131">
        <v>8787.0287424392645</v>
      </c>
      <c r="K19" s="131">
        <v>8690.6402461343459</v>
      </c>
      <c r="L19" s="131">
        <v>8406.3169044570259</v>
      </c>
      <c r="M19" s="131">
        <v>8208.3527363355788</v>
      </c>
      <c r="N19" s="131">
        <v>7911.9923573932101</v>
      </c>
      <c r="O19" s="131">
        <v>7752.7495387720746</v>
      </c>
      <c r="P19" s="131">
        <v>7498.9222884090368</v>
      </c>
      <c r="Q19" s="131">
        <v>7265.8063914278655</v>
      </c>
      <c r="R19" s="131">
        <v>7054.0458560954139</v>
      </c>
      <c r="S19" s="131">
        <v>6787.7073769513654</v>
      </c>
      <c r="T19" s="131">
        <v>6818.997821826385</v>
      </c>
      <c r="U19" s="131">
        <v>6665.4140360766378</v>
      </c>
      <c r="V19" s="131">
        <v>6443.8573163474048</v>
      </c>
      <c r="W19" s="131">
        <v>6320.2282857021864</v>
      </c>
      <c r="X19" s="131">
        <v>6325.2051279001025</v>
      </c>
      <c r="Y19" s="131">
        <v>6096.0135849974295</v>
      </c>
      <c r="Z19" s="131">
        <v>6012.5182570384804</v>
      </c>
      <c r="AA19" s="131">
        <v>5848.6374709437123</v>
      </c>
      <c r="AB19" s="131">
        <v>5721.3096327347848</v>
      </c>
      <c r="AC19" s="131">
        <v>5653.0349531959009</v>
      </c>
      <c r="AD19" s="131">
        <v>5493.7443104994036</v>
      </c>
      <c r="AE19" s="131">
        <v>5375.854870726298</v>
      </c>
      <c r="AF19" s="131">
        <v>5309.2829453465765</v>
      </c>
      <c r="AG19" s="131">
        <v>5257.9212029026748</v>
      </c>
      <c r="AH19" s="131">
        <v>5167.5510981879806</v>
      </c>
      <c r="AI19" s="142">
        <v>-0.43946284961656873</v>
      </c>
    </row>
    <row r="20" spans="1:35" s="33" customFormat="1">
      <c r="A20" s="32" t="s">
        <v>114</v>
      </c>
      <c r="B20" s="36" t="s">
        <v>17</v>
      </c>
      <c r="C20" s="134">
        <v>70557.220497893257</v>
      </c>
      <c r="D20" s="131">
        <v>70557.220497893257</v>
      </c>
      <c r="E20" s="131">
        <v>71096.175936002153</v>
      </c>
      <c r="F20" s="131">
        <v>71214.009634996124</v>
      </c>
      <c r="G20" s="131">
        <v>71597.521056869839</v>
      </c>
      <c r="H20" s="131">
        <v>73905.242935075876</v>
      </c>
      <c r="I20" s="131">
        <v>74526.504905184818</v>
      </c>
      <c r="J20" s="131">
        <v>72871.795435615917</v>
      </c>
      <c r="K20" s="131">
        <v>71160.24274011176</v>
      </c>
      <c r="L20" s="131">
        <v>70844.188532716071</v>
      </c>
      <c r="M20" s="131">
        <v>70537.807477541312</v>
      </c>
      <c r="N20" s="131">
        <v>70725.757302693368</v>
      </c>
      <c r="O20" s="131">
        <v>70393.644696522329</v>
      </c>
      <c r="P20" s="131">
        <v>68809.018271738285</v>
      </c>
      <c r="Q20" s="131">
        <v>67764.568284395165</v>
      </c>
      <c r="R20" s="131">
        <v>66313.680213675441</v>
      </c>
      <c r="S20" s="131">
        <v>65300.693698897987</v>
      </c>
      <c r="T20" s="131">
        <v>64718.950773313103</v>
      </c>
      <c r="U20" s="131">
        <v>64393.87140686014</v>
      </c>
      <c r="V20" s="131">
        <v>64622.228933521488</v>
      </c>
      <c r="W20" s="131">
        <v>63554.967819935846</v>
      </c>
      <c r="X20" s="131">
        <v>63262.027939369087</v>
      </c>
      <c r="Y20" s="131">
        <v>62079.084134371529</v>
      </c>
      <c r="Z20" s="131">
        <v>60787.195639273174</v>
      </c>
      <c r="AA20" s="131">
        <v>60605.432934524637</v>
      </c>
      <c r="AB20" s="131">
        <v>60377.725056268151</v>
      </c>
      <c r="AC20" s="131">
        <v>59462.240959383395</v>
      </c>
      <c r="AD20" s="131">
        <v>59061.896070692077</v>
      </c>
      <c r="AE20" s="131">
        <v>58755.606914410644</v>
      </c>
      <c r="AF20" s="131">
        <v>57861.105495182564</v>
      </c>
      <c r="AG20" s="131">
        <v>57527.871812494246</v>
      </c>
      <c r="AH20" s="131">
        <v>56252.955129684131</v>
      </c>
      <c r="AI20" s="142">
        <v>-0.20273283538197528</v>
      </c>
    </row>
    <row r="21" spans="1:35" s="33" customFormat="1">
      <c r="A21" s="32" t="s">
        <v>115</v>
      </c>
      <c r="B21" s="36" t="s">
        <v>18</v>
      </c>
      <c r="C21" s="134">
        <v>119996.41248636767</v>
      </c>
      <c r="D21" s="131">
        <v>119996.41248636767</v>
      </c>
      <c r="E21" s="131">
        <v>114402.58762861506</v>
      </c>
      <c r="F21" s="131">
        <v>111025.90319158789</v>
      </c>
      <c r="G21" s="131">
        <v>111808.23755228768</v>
      </c>
      <c r="H21" s="131">
        <v>108052.93519961349</v>
      </c>
      <c r="I21" s="131">
        <v>105785.02663951355</v>
      </c>
      <c r="J21" s="131">
        <v>103249.68759236552</v>
      </c>
      <c r="K21" s="131">
        <v>98867.200408347198</v>
      </c>
      <c r="L21" s="131">
        <v>94018.344066649472</v>
      </c>
      <c r="M21" s="131">
        <v>93150.359723086876</v>
      </c>
      <c r="N21" s="131">
        <v>89232.1892764722</v>
      </c>
      <c r="O21" s="131">
        <v>85755.996643935214</v>
      </c>
      <c r="P21" s="131">
        <v>81791.17525883195</v>
      </c>
      <c r="Q21" s="131">
        <v>78476.031957118772</v>
      </c>
      <c r="R21" s="131">
        <v>73542.801679940982</v>
      </c>
      <c r="S21" s="131">
        <v>70292.162350570681</v>
      </c>
      <c r="T21" s="131">
        <v>66532.086391693563</v>
      </c>
      <c r="U21" s="131">
        <v>64543.290272593717</v>
      </c>
      <c r="V21" s="131">
        <v>63450.052824968974</v>
      </c>
      <c r="W21" s="131">
        <v>61036.650443058366</v>
      </c>
      <c r="X21" s="131">
        <v>59866.525189180989</v>
      </c>
      <c r="Y21" s="131">
        <v>58792.453737462209</v>
      </c>
      <c r="Z21" s="131">
        <v>59355.465162263215</v>
      </c>
      <c r="AA21" s="131">
        <v>58740.805570922945</v>
      </c>
      <c r="AB21" s="131">
        <v>57638.826405104104</v>
      </c>
      <c r="AC21" s="131">
        <v>57437.88328331615</v>
      </c>
      <c r="AD21" s="131">
        <v>56186.037204181921</v>
      </c>
      <c r="AE21" s="131">
        <v>55629.467990515113</v>
      </c>
      <c r="AF21" s="131">
        <v>53953.391021888376</v>
      </c>
      <c r="AG21" s="131">
        <v>51814.256224720848</v>
      </c>
      <c r="AH21" s="131">
        <v>50888.629451805784</v>
      </c>
      <c r="AI21" s="142">
        <v>-0.57591540949120423</v>
      </c>
    </row>
    <row r="22" spans="1:35" s="33" customFormat="1">
      <c r="A22" s="32" t="s">
        <v>116</v>
      </c>
      <c r="B22" s="36" t="s">
        <v>19</v>
      </c>
      <c r="C22" s="134">
        <v>11218.196888863449</v>
      </c>
      <c r="D22" s="131">
        <v>11218.196888863449</v>
      </c>
      <c r="E22" s="131">
        <v>11188.3017302183</v>
      </c>
      <c r="F22" s="131">
        <v>11307.913342421927</v>
      </c>
      <c r="G22" s="131">
        <v>11341.666130990561</v>
      </c>
      <c r="H22" s="131">
        <v>11406.906816185103</v>
      </c>
      <c r="I22" s="131">
        <v>11550.328767708441</v>
      </c>
      <c r="J22" s="131">
        <v>11692.909481015116</v>
      </c>
      <c r="K22" s="131">
        <v>11678.658500386928</v>
      </c>
      <c r="L22" s="131">
        <v>11988.95885525427</v>
      </c>
      <c r="M22" s="131">
        <v>11806.957404439912</v>
      </c>
      <c r="N22" s="131">
        <v>12010.470874882143</v>
      </c>
      <c r="O22" s="131">
        <v>11140.916199477362</v>
      </c>
      <c r="P22" s="131">
        <v>11200.278211649671</v>
      </c>
      <c r="Q22" s="131">
        <v>11302.671706242483</v>
      </c>
      <c r="R22" s="131">
        <v>11338.269405100576</v>
      </c>
      <c r="S22" s="131">
        <v>11417.869699387578</v>
      </c>
      <c r="T22" s="131">
        <v>11503.24495791062</v>
      </c>
      <c r="U22" s="131">
        <v>11683.683527528772</v>
      </c>
      <c r="V22" s="131">
        <v>11285.248447779844</v>
      </c>
      <c r="W22" s="131">
        <v>10910.1944027028</v>
      </c>
      <c r="X22" s="131">
        <v>11098.608170469421</v>
      </c>
      <c r="Y22" s="131">
        <v>10954.780457369443</v>
      </c>
      <c r="Z22" s="131">
        <v>10819.729017770363</v>
      </c>
      <c r="AA22" s="131">
        <v>10549.54350730952</v>
      </c>
      <c r="AB22" s="131">
        <v>10349.746327102006</v>
      </c>
      <c r="AC22" s="131">
        <v>10156.75326611074</v>
      </c>
      <c r="AD22" s="131">
        <v>9829.1940434549069</v>
      </c>
      <c r="AE22" s="131">
        <v>10115.073581918006</v>
      </c>
      <c r="AF22" s="131">
        <v>10236.493704153576</v>
      </c>
      <c r="AG22" s="131">
        <v>10069.08691555589</v>
      </c>
      <c r="AH22" s="131">
        <v>9703.9108471733216</v>
      </c>
      <c r="AI22" s="142">
        <v>-0.13498479806441913</v>
      </c>
    </row>
    <row r="23" spans="1:35" s="33" customFormat="1">
      <c r="A23" s="32" t="s">
        <v>117</v>
      </c>
      <c r="B23" s="36" t="s">
        <v>20</v>
      </c>
      <c r="C23" s="134">
        <v>13614.392102935846</v>
      </c>
      <c r="D23" s="131">
        <v>12852.489878204036</v>
      </c>
      <c r="E23" s="131">
        <v>12656.29366885323</v>
      </c>
      <c r="F23" s="131">
        <v>11425.31199403236</v>
      </c>
      <c r="G23" s="131">
        <v>11123.041958591553</v>
      </c>
      <c r="H23" s="131">
        <v>10800.536972115884</v>
      </c>
      <c r="I23" s="131">
        <v>10762.976013928375</v>
      </c>
      <c r="J23" s="131">
        <v>10899.371635617037</v>
      </c>
      <c r="K23" s="131">
        <v>10723.235338007762</v>
      </c>
      <c r="L23" s="131">
        <v>10579.146180948534</v>
      </c>
      <c r="M23" s="131">
        <v>10579.464459341032</v>
      </c>
      <c r="N23" s="131">
        <v>10616.77979356057</v>
      </c>
      <c r="O23" s="131">
        <v>10475.807420912883</v>
      </c>
      <c r="P23" s="131">
        <v>10325.882387585025</v>
      </c>
      <c r="Q23" s="131">
        <v>10439.299882545638</v>
      </c>
      <c r="R23" s="131">
        <v>9998.1357779555365</v>
      </c>
      <c r="S23" s="131">
        <v>9729.0951898238127</v>
      </c>
      <c r="T23" s="131">
        <v>9520.3277190038662</v>
      </c>
      <c r="U23" s="131">
        <v>9286.5333763223607</v>
      </c>
      <c r="V23" s="131">
        <v>9038.1601165130069</v>
      </c>
      <c r="W23" s="131">
        <v>8873.8963306256519</v>
      </c>
      <c r="X23" s="131">
        <v>8902.6878155715694</v>
      </c>
      <c r="Y23" s="131">
        <v>8765.2174677280946</v>
      </c>
      <c r="Z23" s="131">
        <v>8812.5629705863976</v>
      </c>
      <c r="AA23" s="131">
        <v>8594.4391687564039</v>
      </c>
      <c r="AB23" s="131">
        <v>8357.0458929623437</v>
      </c>
      <c r="AC23" s="131">
        <v>8404.2066679431409</v>
      </c>
      <c r="AD23" s="131">
        <v>8342.9500669611753</v>
      </c>
      <c r="AE23" s="131">
        <v>8372.295373075498</v>
      </c>
      <c r="AF23" s="131">
        <v>8301.4798443746186</v>
      </c>
      <c r="AG23" s="131">
        <v>8249.7512197195028</v>
      </c>
      <c r="AH23" s="131">
        <v>8230.528968744502</v>
      </c>
      <c r="AI23" s="142">
        <v>-0.39545380311401146</v>
      </c>
    </row>
    <row r="24" spans="1:35" s="33" customFormat="1">
      <c r="A24" s="32" t="s">
        <v>118</v>
      </c>
      <c r="B24" s="36" t="s">
        <v>21</v>
      </c>
      <c r="C24" s="134">
        <v>4045.8529847874979</v>
      </c>
      <c r="D24" s="131">
        <v>4045.8529847874979</v>
      </c>
      <c r="E24" s="131">
        <v>4044.5318331222402</v>
      </c>
      <c r="F24" s="131">
        <v>4049.4488687728472</v>
      </c>
      <c r="G24" s="131">
        <v>4063.2203024744035</v>
      </c>
      <c r="H24" s="131">
        <v>4069.718322644695</v>
      </c>
      <c r="I24" s="131">
        <v>4067.8038800587692</v>
      </c>
      <c r="J24" s="131">
        <v>4087.962449181915</v>
      </c>
      <c r="K24" s="131">
        <v>4089.2509081619992</v>
      </c>
      <c r="L24" s="131">
        <v>4085.2491224733776</v>
      </c>
      <c r="M24" s="131">
        <v>4087.4067762298205</v>
      </c>
      <c r="N24" s="131">
        <v>4080.9814128752082</v>
      </c>
      <c r="O24" s="131">
        <v>4086.4750899902801</v>
      </c>
      <c r="P24" s="131">
        <v>4087.4790624384368</v>
      </c>
      <c r="Q24" s="131">
        <v>4074.1912158603518</v>
      </c>
      <c r="R24" s="131">
        <v>4065.7457660060259</v>
      </c>
      <c r="S24" s="131">
        <v>4049.7774897868981</v>
      </c>
      <c r="T24" s="131">
        <v>4079.4792678993895</v>
      </c>
      <c r="U24" s="131">
        <v>4071.7147773656543</v>
      </c>
      <c r="V24" s="131">
        <v>4050.7218036843974</v>
      </c>
      <c r="W24" s="131">
        <v>4041.6156876310333</v>
      </c>
      <c r="X24" s="131">
        <v>4028.7308212568078</v>
      </c>
      <c r="Y24" s="131">
        <v>4008.1898480274745</v>
      </c>
      <c r="Z24" s="131">
        <v>3982.3875530183459</v>
      </c>
      <c r="AA24" s="131">
        <v>3982.75617943619</v>
      </c>
      <c r="AB24" s="131">
        <v>3991.9451920337019</v>
      </c>
      <c r="AC24" s="131">
        <v>3995.6649226827103</v>
      </c>
      <c r="AD24" s="131">
        <v>3984.8780587562928</v>
      </c>
      <c r="AE24" s="131">
        <v>3971.2506684636969</v>
      </c>
      <c r="AF24" s="131">
        <v>3968.769484118679</v>
      </c>
      <c r="AG24" s="131">
        <v>3927.1313680898311</v>
      </c>
      <c r="AH24" s="131">
        <v>3946.9658044091702</v>
      </c>
      <c r="AI24" s="142">
        <v>-2.4441614846151306E-2</v>
      </c>
    </row>
    <row r="25" spans="1:35" s="33" customFormat="1">
      <c r="A25" s="32" t="s">
        <v>119</v>
      </c>
      <c r="B25" s="36" t="s">
        <v>22</v>
      </c>
      <c r="C25" s="134">
        <v>14209.207724975673</v>
      </c>
      <c r="D25" s="131">
        <v>14209.207724975673</v>
      </c>
      <c r="E25" s="131">
        <v>14472.462999601777</v>
      </c>
      <c r="F25" s="131">
        <v>14657.350888700239</v>
      </c>
      <c r="G25" s="131">
        <v>14870.161107491302</v>
      </c>
      <c r="H25" s="131">
        <v>14881.818401036233</v>
      </c>
      <c r="I25" s="131">
        <v>15016.284575902368</v>
      </c>
      <c r="J25" s="131">
        <v>15381.676881670004</v>
      </c>
      <c r="K25" s="131">
        <v>15376.807572251199</v>
      </c>
      <c r="L25" s="131">
        <v>15678.033616245684</v>
      </c>
      <c r="M25" s="131">
        <v>15253.866569827547</v>
      </c>
      <c r="N25" s="131">
        <v>14830.735300201397</v>
      </c>
      <c r="O25" s="131">
        <v>15177.05131789085</v>
      </c>
      <c r="P25" s="131">
        <v>14913.689904962155</v>
      </c>
      <c r="Q25" s="131">
        <v>15811.899411742626</v>
      </c>
      <c r="R25" s="131">
        <v>14709.476217164374</v>
      </c>
      <c r="S25" s="131">
        <v>14524.275712387112</v>
      </c>
      <c r="T25" s="131">
        <v>14637.255473608991</v>
      </c>
      <c r="U25" s="131">
        <v>13784.38992909411</v>
      </c>
      <c r="V25" s="131">
        <v>13634.642449328123</v>
      </c>
      <c r="W25" s="131">
        <v>13275.732915120579</v>
      </c>
      <c r="X25" s="131">
        <v>13332.669551881292</v>
      </c>
      <c r="Y25" s="131">
        <v>13083.78136164844</v>
      </c>
      <c r="Z25" s="131">
        <v>13601.275827476627</v>
      </c>
      <c r="AA25" s="131">
        <v>13975.58390030597</v>
      </c>
      <c r="AB25" s="131">
        <v>14085.68098253214</v>
      </c>
      <c r="AC25" s="131">
        <v>14574.153584821181</v>
      </c>
      <c r="AD25" s="131">
        <v>14940.843819297921</v>
      </c>
      <c r="AE25" s="131">
        <v>15582.625597178932</v>
      </c>
      <c r="AF25" s="131">
        <v>15699.824245022341</v>
      </c>
      <c r="AG25" s="131">
        <v>15285.062311596068</v>
      </c>
      <c r="AH25" s="131">
        <v>15478.439810210142</v>
      </c>
      <c r="AI25" s="142">
        <v>8.9324620330768101E-2</v>
      </c>
    </row>
    <row r="26" spans="1:35" s="33" customFormat="1">
      <c r="A26" s="32" t="s">
        <v>120</v>
      </c>
      <c r="B26" s="36" t="s">
        <v>23</v>
      </c>
      <c r="C26" s="134">
        <v>50675.958617895943</v>
      </c>
      <c r="D26" s="131">
        <v>50675.958617895943</v>
      </c>
      <c r="E26" s="131">
        <v>50854.415892891244</v>
      </c>
      <c r="F26" s="131">
        <v>50737.649862958271</v>
      </c>
      <c r="G26" s="131">
        <v>51692.704926605584</v>
      </c>
      <c r="H26" s="131">
        <v>51562.902322910864</v>
      </c>
      <c r="I26" s="131">
        <v>51719.818758315647</v>
      </c>
      <c r="J26" s="131">
        <v>52259.315919625871</v>
      </c>
      <c r="K26" s="131">
        <v>53218.322364514912</v>
      </c>
      <c r="L26" s="131">
        <v>52967.285263391306</v>
      </c>
      <c r="M26" s="131">
        <v>52479.014339623645</v>
      </c>
      <c r="N26" s="131">
        <v>52627.647793233293</v>
      </c>
      <c r="O26" s="131">
        <v>52731.636185354895</v>
      </c>
      <c r="P26" s="131">
        <v>50834.066683930556</v>
      </c>
      <c r="Q26" s="131">
        <v>51407.116094945522</v>
      </c>
      <c r="R26" s="131">
        <v>49032.044513447509</v>
      </c>
      <c r="S26" s="131">
        <v>49504.075144735994</v>
      </c>
      <c r="T26" s="131">
        <v>48008.309346046946</v>
      </c>
      <c r="U26" s="131">
        <v>49884.146908569564</v>
      </c>
      <c r="V26" s="131">
        <v>48393.721209624455</v>
      </c>
      <c r="W26" s="131">
        <v>48402.821518235622</v>
      </c>
      <c r="X26" s="131">
        <v>47691.077530577139</v>
      </c>
      <c r="Y26" s="131">
        <v>46478.705735584714</v>
      </c>
      <c r="Z26" s="131">
        <v>47666.605710770003</v>
      </c>
      <c r="AA26" s="131">
        <v>45165.142368527595</v>
      </c>
      <c r="AB26" s="131">
        <v>44325.205870329119</v>
      </c>
      <c r="AC26" s="131">
        <v>44376.441508727738</v>
      </c>
      <c r="AD26" s="131">
        <v>43987.686449605033</v>
      </c>
      <c r="AE26" s="131">
        <v>45183.359167108487</v>
      </c>
      <c r="AF26" s="131">
        <v>43143.370214456256</v>
      </c>
      <c r="AG26" s="131">
        <v>42185.323649211088</v>
      </c>
      <c r="AH26" s="131">
        <v>43042.5715938387</v>
      </c>
      <c r="AI26" s="142">
        <v>-0.15063132957412972</v>
      </c>
    </row>
    <row r="27" spans="1:35" s="33" customFormat="1">
      <c r="A27" s="32" t="s">
        <v>101</v>
      </c>
      <c r="B27" s="36" t="s">
        <v>24</v>
      </c>
      <c r="C27" s="134">
        <v>44163.997931857171</v>
      </c>
      <c r="D27" s="131">
        <v>44163.997931857171</v>
      </c>
      <c r="E27" s="131">
        <v>43555.357223004248</v>
      </c>
      <c r="F27" s="131">
        <v>43556.438373786019</v>
      </c>
      <c r="G27" s="131">
        <v>42756.473825019777</v>
      </c>
      <c r="H27" s="131">
        <v>42870.583627966727</v>
      </c>
      <c r="I27" s="131">
        <v>41765.25917300443</v>
      </c>
      <c r="J27" s="131">
        <v>40606.374172838179</v>
      </c>
      <c r="K27" s="131">
        <v>40219.863480333071</v>
      </c>
      <c r="L27" s="131">
        <v>38590.264576722548</v>
      </c>
      <c r="M27" s="131">
        <v>38286.492100412361</v>
      </c>
      <c r="N27" s="131">
        <v>37718.139047803306</v>
      </c>
      <c r="O27" s="131">
        <v>36636.573686252043</v>
      </c>
      <c r="P27" s="131">
        <v>35892.910411468947</v>
      </c>
      <c r="Q27" s="131">
        <v>35031.626863423859</v>
      </c>
      <c r="R27" s="131">
        <v>34781.392724616868</v>
      </c>
      <c r="S27" s="131">
        <v>34826.403202726608</v>
      </c>
      <c r="T27" s="131">
        <v>34309.537359089831</v>
      </c>
      <c r="U27" s="131">
        <v>33737.809094402692</v>
      </c>
      <c r="V27" s="131">
        <v>33011.725205543757</v>
      </c>
      <c r="W27" s="131">
        <v>32494.973802079585</v>
      </c>
      <c r="X27" s="131">
        <v>32061.360194399414</v>
      </c>
      <c r="Y27" s="131">
        <v>30861.964863657788</v>
      </c>
      <c r="Z27" s="131">
        <v>30213.849238261828</v>
      </c>
      <c r="AA27" s="131">
        <v>30168.403580322956</v>
      </c>
      <c r="AB27" s="131">
        <v>29691.231815026804</v>
      </c>
      <c r="AC27" s="131">
        <v>29331.123259086031</v>
      </c>
      <c r="AD27" s="131">
        <v>29281.057622861772</v>
      </c>
      <c r="AE27" s="131">
        <v>29112.836442497915</v>
      </c>
      <c r="AF27" s="131">
        <v>28724.39223134247</v>
      </c>
      <c r="AG27" s="131">
        <v>28546.089699569126</v>
      </c>
      <c r="AH27" s="131">
        <v>28462.832915955307</v>
      </c>
      <c r="AI27" s="142">
        <v>-0.35551955781104722</v>
      </c>
    </row>
    <row r="28" spans="1:35" s="33" customFormat="1">
      <c r="A28" s="32" t="s">
        <v>121</v>
      </c>
      <c r="B28" s="36" t="s">
        <v>25</v>
      </c>
      <c r="C28" s="134">
        <v>87739.969471575387</v>
      </c>
      <c r="D28" s="131">
        <v>87739.969471575387</v>
      </c>
      <c r="E28" s="131">
        <v>82419.236955921122</v>
      </c>
      <c r="F28" s="131">
        <v>79340.976157505167</v>
      </c>
      <c r="G28" s="131">
        <v>72282.413224380274</v>
      </c>
      <c r="H28" s="131">
        <v>60928.711597146357</v>
      </c>
      <c r="I28" s="131">
        <v>52021.36523674144</v>
      </c>
      <c r="J28" s="131">
        <v>49015.068406889972</v>
      </c>
      <c r="K28" s="131">
        <v>50316.851821680153</v>
      </c>
      <c r="L28" s="131">
        <v>50935.899713627558</v>
      </c>
      <c r="M28" s="131">
        <v>48410.408885576973</v>
      </c>
      <c r="N28" s="131">
        <v>52980.919479569071</v>
      </c>
      <c r="O28" s="131">
        <v>51595.768268776803</v>
      </c>
      <c r="P28" s="131">
        <v>55652.88157843049</v>
      </c>
      <c r="Q28" s="131">
        <v>58643.49006596137</v>
      </c>
      <c r="R28" s="131">
        <v>55172.409893178017</v>
      </c>
      <c r="S28" s="131">
        <v>54872.422393603971</v>
      </c>
      <c r="T28" s="131">
        <v>51877.446953281251</v>
      </c>
      <c r="U28" s="131">
        <v>47697.459955006248</v>
      </c>
      <c r="V28" s="131">
        <v>42445.076895503771</v>
      </c>
      <c r="W28" s="131">
        <v>36884.905917601245</v>
      </c>
      <c r="X28" s="131">
        <v>35647.772065262157</v>
      </c>
      <c r="Y28" s="131">
        <v>35796.11553314815</v>
      </c>
      <c r="Z28" s="131">
        <v>34683.412692642822</v>
      </c>
      <c r="AA28" s="131">
        <v>35669.855153568751</v>
      </c>
      <c r="AB28" s="131">
        <v>36432.581089853447</v>
      </c>
      <c r="AC28" s="131">
        <v>36681.542275238353</v>
      </c>
      <c r="AD28" s="131">
        <v>37566.102918507604</v>
      </c>
      <c r="AE28" s="131">
        <v>39443.509185813477</v>
      </c>
      <c r="AF28" s="131">
        <v>41065.256650366377</v>
      </c>
      <c r="AG28" s="131">
        <v>41947.763696720824</v>
      </c>
      <c r="AH28" s="131">
        <v>43600.818855229001</v>
      </c>
      <c r="AI28" s="142">
        <v>-0.50306776811275156</v>
      </c>
    </row>
    <row r="29" spans="1:35" s="33" customFormat="1">
      <c r="A29" s="32" t="s">
        <v>122</v>
      </c>
      <c r="B29" s="36" t="s">
        <v>26</v>
      </c>
      <c r="C29" s="134">
        <v>4178.8450855475703</v>
      </c>
      <c r="D29" s="131">
        <v>4178.8450855475703</v>
      </c>
      <c r="E29" s="131">
        <v>4127.0171391608183</v>
      </c>
      <c r="F29" s="131">
        <v>3711.6479930667711</v>
      </c>
      <c r="G29" s="131">
        <v>2915.0900391846017</v>
      </c>
      <c r="H29" s="131">
        <v>2739.8244460269548</v>
      </c>
      <c r="I29" s="131">
        <v>2736.8840794385565</v>
      </c>
      <c r="J29" s="131">
        <v>2699.7528559030775</v>
      </c>
      <c r="K29" s="131">
        <v>2665.4014480034812</v>
      </c>
      <c r="L29" s="131">
        <v>2577.0731583786583</v>
      </c>
      <c r="M29" s="131">
        <v>2469.7667578096539</v>
      </c>
      <c r="N29" s="131">
        <v>2449.2370853488237</v>
      </c>
      <c r="O29" s="131">
        <v>2501.1233659353647</v>
      </c>
      <c r="P29" s="131">
        <v>2501.8300696152096</v>
      </c>
      <c r="Q29" s="131">
        <v>2393.612071763122</v>
      </c>
      <c r="R29" s="131">
        <v>2356.902440771416</v>
      </c>
      <c r="S29" s="131">
        <v>2379.3983237803827</v>
      </c>
      <c r="T29" s="131">
        <v>2374.7955709415651</v>
      </c>
      <c r="U29" s="131">
        <v>2378.5126812099211</v>
      </c>
      <c r="V29" s="131">
        <v>2365.1649513525567</v>
      </c>
      <c r="W29" s="131">
        <v>2397.1753003507256</v>
      </c>
      <c r="X29" s="131">
        <v>2335.8729302634965</v>
      </c>
      <c r="Y29" s="131">
        <v>2294.5185515625449</v>
      </c>
      <c r="Z29" s="131">
        <v>2349.7072645007179</v>
      </c>
      <c r="AA29" s="131">
        <v>2386.7505238763752</v>
      </c>
      <c r="AB29" s="131">
        <v>2473.920615128724</v>
      </c>
      <c r="AC29" s="131">
        <v>2412.007901334232</v>
      </c>
      <c r="AD29" s="131">
        <v>2472.1493209645937</v>
      </c>
      <c r="AE29" s="131">
        <v>2541.1192070963211</v>
      </c>
      <c r="AF29" s="131">
        <v>2532.8387227753205</v>
      </c>
      <c r="AG29" s="131">
        <v>2518.5356880676509</v>
      </c>
      <c r="AH29" s="131">
        <v>2500.3499784965879</v>
      </c>
      <c r="AI29" s="142">
        <v>-0.40166483147604948</v>
      </c>
    </row>
    <row r="30" spans="1:35" s="33" customFormat="1">
      <c r="A30" s="32" t="s">
        <v>123</v>
      </c>
      <c r="B30" s="36" t="s">
        <v>27</v>
      </c>
      <c r="C30" s="134">
        <v>19.236332802833999</v>
      </c>
      <c r="D30" s="131">
        <v>19.236332802833999</v>
      </c>
      <c r="E30" s="131">
        <v>19.1653768636995</v>
      </c>
      <c r="F30" s="131">
        <v>18.712200170298249</v>
      </c>
      <c r="G30" s="131">
        <v>17.871199833095002</v>
      </c>
      <c r="H30" s="131">
        <v>17.932689501695251</v>
      </c>
      <c r="I30" s="131">
        <v>17.923276903846499</v>
      </c>
      <c r="J30" s="131">
        <v>18.222912337206751</v>
      </c>
      <c r="K30" s="131">
        <v>17.934557617241001</v>
      </c>
      <c r="L30" s="131">
        <v>17.817521382815752</v>
      </c>
      <c r="M30" s="131">
        <v>17.125309821144999</v>
      </c>
      <c r="N30" s="131">
        <v>16.691974194674998</v>
      </c>
      <c r="O30" s="131">
        <v>17.564794847755248</v>
      </c>
      <c r="P30" s="131">
        <v>17.7415112063705</v>
      </c>
      <c r="Q30" s="131">
        <v>17.907906724819</v>
      </c>
      <c r="R30" s="131">
        <v>18.004885770210251</v>
      </c>
      <c r="S30" s="131">
        <v>18.491845614521498</v>
      </c>
      <c r="T30" s="131">
        <v>19.2694067090905</v>
      </c>
      <c r="U30" s="131">
        <v>19.505416344246999</v>
      </c>
      <c r="V30" s="131">
        <v>19.702451652674249</v>
      </c>
      <c r="W30" s="131">
        <v>19.5884176841605</v>
      </c>
      <c r="X30" s="131">
        <v>19.01267239383025</v>
      </c>
      <c r="Y30" s="131">
        <v>19.360238120438002</v>
      </c>
      <c r="Z30" s="131">
        <v>19.796671309617249</v>
      </c>
      <c r="AA30" s="131">
        <v>18.9889625475105</v>
      </c>
      <c r="AB30" s="131">
        <v>19.170594082716999</v>
      </c>
      <c r="AC30" s="131">
        <v>19.012827319557999</v>
      </c>
      <c r="AD30" s="131">
        <v>19.125930582167751</v>
      </c>
      <c r="AE30" s="131">
        <v>18.637823035907999</v>
      </c>
      <c r="AF30" s="131">
        <v>18.900155867346498</v>
      </c>
      <c r="AG30" s="131">
        <v>19.568029402890499</v>
      </c>
      <c r="AH30" s="131">
        <v>19.3097407415855</v>
      </c>
      <c r="AI30" s="142">
        <v>3.8161087928716918E-3</v>
      </c>
    </row>
    <row r="31" spans="1:35" s="33" customFormat="1">
      <c r="A31" s="32" t="s">
        <v>124</v>
      </c>
      <c r="B31" s="36" t="s">
        <v>28</v>
      </c>
      <c r="C31" s="134">
        <v>6948.4967653011563</v>
      </c>
      <c r="D31" s="131">
        <v>6948.4967653011563</v>
      </c>
      <c r="E31" s="131">
        <v>6739.3003136816278</v>
      </c>
      <c r="F31" s="131">
        <v>5881.0747618609212</v>
      </c>
      <c r="G31" s="131">
        <v>5136.3569825575769</v>
      </c>
      <c r="H31" s="131">
        <v>4656.0204585221918</v>
      </c>
      <c r="I31" s="131">
        <v>4404.9785455214096</v>
      </c>
      <c r="J31" s="131">
        <v>4325.745189456874</v>
      </c>
      <c r="K31" s="131">
        <v>4352.1257099193181</v>
      </c>
      <c r="L31" s="131">
        <v>4231.934962684204</v>
      </c>
      <c r="M31" s="131">
        <v>3997.2284241300431</v>
      </c>
      <c r="N31" s="131">
        <v>3846.4037526003231</v>
      </c>
      <c r="O31" s="131">
        <v>3762.4856040911404</v>
      </c>
      <c r="P31" s="131">
        <v>3825.9447468641065</v>
      </c>
      <c r="Q31" s="131">
        <v>3882.967008815529</v>
      </c>
      <c r="R31" s="131">
        <v>3896.7033852640343</v>
      </c>
      <c r="S31" s="131">
        <v>3886.7889676757131</v>
      </c>
      <c r="T31" s="131">
        <v>3896.4258829547766</v>
      </c>
      <c r="U31" s="131">
        <v>3847.2770755516399</v>
      </c>
      <c r="V31" s="131">
        <v>3715.9911283899751</v>
      </c>
      <c r="W31" s="131">
        <v>3634.1339886060787</v>
      </c>
      <c r="X31" s="131">
        <v>3606.4574103385316</v>
      </c>
      <c r="Y31" s="131">
        <v>3453.483197230858</v>
      </c>
      <c r="Z31" s="131">
        <v>3461.3633778195081</v>
      </c>
      <c r="AA31" s="131">
        <v>3394.3021294263958</v>
      </c>
      <c r="AB31" s="131">
        <v>3404.5685898031606</v>
      </c>
      <c r="AC31" s="131">
        <v>3372.3445343052617</v>
      </c>
      <c r="AD31" s="131">
        <v>3272.4849058136833</v>
      </c>
      <c r="AE31" s="131">
        <v>3208.3686596532184</v>
      </c>
      <c r="AF31" s="131">
        <v>3013.9360273003922</v>
      </c>
      <c r="AG31" s="131">
        <v>2957.7434620498298</v>
      </c>
      <c r="AH31" s="131">
        <v>2864.0364707372069</v>
      </c>
      <c r="AI31" s="142">
        <v>-0.58781926976790122</v>
      </c>
    </row>
    <row r="32" spans="1:35" s="33" customFormat="1">
      <c r="A32" s="32" t="s">
        <v>125</v>
      </c>
      <c r="B32" s="36" t="s">
        <v>29</v>
      </c>
      <c r="C32" s="134">
        <v>588.91418766733375</v>
      </c>
      <c r="D32" s="131">
        <v>588.91418766733375</v>
      </c>
      <c r="E32" s="131">
        <v>598.92932734338979</v>
      </c>
      <c r="F32" s="131">
        <v>589.65892618669727</v>
      </c>
      <c r="G32" s="131">
        <v>598.52895271789009</v>
      </c>
      <c r="H32" s="131">
        <v>579.50716461101149</v>
      </c>
      <c r="I32" s="131">
        <v>594.82096029153797</v>
      </c>
      <c r="J32" s="131">
        <v>600.82046507669929</v>
      </c>
      <c r="K32" s="131">
        <v>598.40880323598378</v>
      </c>
      <c r="L32" s="131">
        <v>595.31977906792076</v>
      </c>
      <c r="M32" s="131">
        <v>599.84916366358948</v>
      </c>
      <c r="N32" s="131">
        <v>593.31922839908907</v>
      </c>
      <c r="O32" s="131">
        <v>595.98175001252923</v>
      </c>
      <c r="P32" s="131">
        <v>595.65332296153701</v>
      </c>
      <c r="Q32" s="131">
        <v>585.72081088864752</v>
      </c>
      <c r="R32" s="131">
        <v>575.89151119416874</v>
      </c>
      <c r="S32" s="131">
        <v>576.81378689870553</v>
      </c>
      <c r="T32" s="131">
        <v>572.94758946202023</v>
      </c>
      <c r="U32" s="131">
        <v>581.90922696550774</v>
      </c>
      <c r="V32" s="131">
        <v>591.81380058942295</v>
      </c>
      <c r="W32" s="131">
        <v>591.43042212028206</v>
      </c>
      <c r="X32" s="131">
        <v>588.06091148617998</v>
      </c>
      <c r="Y32" s="131">
        <v>562.78651955688599</v>
      </c>
      <c r="Z32" s="131">
        <v>558.52026407902849</v>
      </c>
      <c r="AA32" s="131">
        <v>563.03333474946476</v>
      </c>
      <c r="AB32" s="131">
        <v>572.38878243110435</v>
      </c>
      <c r="AC32" s="131">
        <v>574.92961313967896</v>
      </c>
      <c r="AD32" s="131">
        <v>584.92716847530892</v>
      </c>
      <c r="AE32" s="131">
        <v>587.72928198736474</v>
      </c>
      <c r="AF32" s="131">
        <v>586.49382572090201</v>
      </c>
      <c r="AG32" s="131">
        <v>572.02160539565648</v>
      </c>
      <c r="AH32" s="131">
        <v>580.55178352534301</v>
      </c>
      <c r="AI32" s="142">
        <v>-1.4199698898601671E-2</v>
      </c>
    </row>
    <row r="33" spans="1:35" s="33" customFormat="1">
      <c r="A33" s="32" t="s">
        <v>126</v>
      </c>
      <c r="B33" s="36" t="s">
        <v>30</v>
      </c>
      <c r="C33" s="134">
        <v>125.21384397408475</v>
      </c>
      <c r="D33" s="131">
        <v>125.21384397408475</v>
      </c>
      <c r="E33" s="131">
        <v>133.23005836540202</v>
      </c>
      <c r="F33" s="131">
        <v>140.89467703503823</v>
      </c>
      <c r="G33" s="131">
        <v>147.94701654653676</v>
      </c>
      <c r="H33" s="131">
        <v>153.25643730271349</v>
      </c>
      <c r="I33" s="131">
        <v>157.25048674051175</v>
      </c>
      <c r="J33" s="131">
        <v>165.93349575630026</v>
      </c>
      <c r="K33" s="131">
        <v>172.99776307102027</v>
      </c>
      <c r="L33" s="131">
        <v>178.03300730968948</v>
      </c>
      <c r="M33" s="131">
        <v>185.903088337198</v>
      </c>
      <c r="N33" s="131">
        <v>190.46392984767274</v>
      </c>
      <c r="O33" s="131">
        <v>194.18740792606627</v>
      </c>
      <c r="P33" s="131">
        <v>200.95396463973074</v>
      </c>
      <c r="Q33" s="131">
        <v>207.35600031478177</v>
      </c>
      <c r="R33" s="131">
        <v>217.58299628664224</v>
      </c>
      <c r="S33" s="131">
        <v>219.56172225297149</v>
      </c>
      <c r="T33" s="131">
        <v>225.43681857441723</v>
      </c>
      <c r="U33" s="131">
        <v>230.04238084016299</v>
      </c>
      <c r="V33" s="131">
        <v>147.7589472499775</v>
      </c>
      <c r="W33" s="131">
        <v>160.69615235799927</v>
      </c>
      <c r="X33" s="131">
        <v>147.76084839710674</v>
      </c>
      <c r="Y33" s="131">
        <v>146.06616088327002</v>
      </c>
      <c r="Z33" s="131">
        <v>150.22837711660199</v>
      </c>
      <c r="AA33" s="131">
        <v>147.79661597291752</v>
      </c>
      <c r="AB33" s="131">
        <v>159.50015130404049</v>
      </c>
      <c r="AC33" s="131">
        <v>171.08852607988749</v>
      </c>
      <c r="AD33" s="131">
        <v>180.99652620834075</v>
      </c>
      <c r="AE33" s="131">
        <v>177.8789096739815</v>
      </c>
      <c r="AF33" s="131">
        <v>184.95332726502548</v>
      </c>
      <c r="AG33" s="131">
        <v>192.10665095429025</v>
      </c>
      <c r="AH33" s="131">
        <v>193.80905179837299</v>
      </c>
      <c r="AI33" s="142">
        <v>0.54782447089864317</v>
      </c>
    </row>
    <row r="34" spans="1:35" s="33" customFormat="1">
      <c r="A34" s="32" t="s">
        <v>127</v>
      </c>
      <c r="B34" s="36" t="s">
        <v>31</v>
      </c>
      <c r="C34" s="134">
        <v>2.1990707091272501</v>
      </c>
      <c r="D34" s="131">
        <v>2.1990707091272501</v>
      </c>
      <c r="E34" s="131">
        <v>2.0396928581417497</v>
      </c>
      <c r="F34" s="131">
        <v>1.886635389816</v>
      </c>
      <c r="G34" s="131">
        <v>1.5834831158924998</v>
      </c>
      <c r="H34" s="131">
        <v>1.3338239847492499</v>
      </c>
      <c r="I34" s="131">
        <v>1.2107381893282501</v>
      </c>
      <c r="J34" s="131">
        <v>1.2171542685032499</v>
      </c>
      <c r="K34" s="131">
        <v>1.0875904650299999</v>
      </c>
      <c r="L34" s="131">
        <v>1.13593344368325</v>
      </c>
      <c r="M34" s="131">
        <v>1.37338182828875</v>
      </c>
      <c r="N34" s="131">
        <v>1.4296358527835</v>
      </c>
      <c r="O34" s="131">
        <v>1.276165213321</v>
      </c>
      <c r="P34" s="131">
        <v>1.3036993720627501</v>
      </c>
      <c r="Q34" s="131">
        <v>1.26755434180325</v>
      </c>
      <c r="R34" s="131">
        <v>1.5926440779115001</v>
      </c>
      <c r="S34" s="131">
        <v>1.7404627268612498</v>
      </c>
      <c r="T34" s="131">
        <v>1.9536188124707501</v>
      </c>
      <c r="U34" s="131">
        <v>1.8542070869837501</v>
      </c>
      <c r="V34" s="131">
        <v>1.8954698474007499</v>
      </c>
      <c r="W34" s="131">
        <v>1.0177314647584998</v>
      </c>
      <c r="X34" s="131">
        <v>1.2545873625642501</v>
      </c>
      <c r="Y34" s="131">
        <v>1.1579774113652499</v>
      </c>
      <c r="Z34" s="131">
        <v>1.3005961709175</v>
      </c>
      <c r="AA34" s="131">
        <v>1.2695281661640001</v>
      </c>
      <c r="AB34" s="131">
        <v>1.3088173396757501</v>
      </c>
      <c r="AC34" s="131">
        <v>1.3554384707067499</v>
      </c>
      <c r="AD34" s="131">
        <v>1.3333001931424999</v>
      </c>
      <c r="AE34" s="131">
        <v>1.3560544574040001</v>
      </c>
      <c r="AF34" s="131">
        <v>1.334624041503</v>
      </c>
      <c r="AG34" s="131">
        <v>1.0772739257997499</v>
      </c>
      <c r="AH34" s="131">
        <v>0.71980990191174998</v>
      </c>
      <c r="AI34" s="142">
        <v>-0.67267541742783588</v>
      </c>
    </row>
    <row r="35" spans="1:35" s="33" customFormat="1">
      <c r="A35" s="32" t="s">
        <v>128</v>
      </c>
      <c r="B35" s="36" t="s">
        <v>32</v>
      </c>
      <c r="C35" s="134">
        <v>31835.193501509166</v>
      </c>
      <c r="D35" s="131">
        <v>31835.193501509166</v>
      </c>
      <c r="E35" s="131">
        <v>32236.812280837261</v>
      </c>
      <c r="F35" s="131">
        <v>31835.655233738587</v>
      </c>
      <c r="G35" s="131">
        <v>31391.110420963993</v>
      </c>
      <c r="H35" s="131">
        <v>30360.581754426959</v>
      </c>
      <c r="I35" s="131">
        <v>29631.659701108485</v>
      </c>
      <c r="J35" s="131">
        <v>28937.13245050863</v>
      </c>
      <c r="K35" s="131">
        <v>27301.311879290603</v>
      </c>
      <c r="L35" s="131">
        <v>26568.690461989223</v>
      </c>
      <c r="M35" s="131">
        <v>25307.023796302274</v>
      </c>
      <c r="N35" s="131">
        <v>24197.240124323504</v>
      </c>
      <c r="O35" s="131">
        <v>23535.397663012835</v>
      </c>
      <c r="P35" s="131">
        <v>22405.204093543511</v>
      </c>
      <c r="Q35" s="131">
        <v>21633.024732770959</v>
      </c>
      <c r="R35" s="131">
        <v>21240.94075805182</v>
      </c>
      <c r="S35" s="131">
        <v>19775.177168697337</v>
      </c>
      <c r="T35" s="131">
        <v>19332.136717532358</v>
      </c>
      <c r="U35" s="131">
        <v>19380.988558869441</v>
      </c>
      <c r="V35" s="131">
        <v>19611.107482542146</v>
      </c>
      <c r="W35" s="131">
        <v>19446.647913133231</v>
      </c>
      <c r="X35" s="131">
        <v>19359.603939376804</v>
      </c>
      <c r="Y35" s="131">
        <v>18809.483474060125</v>
      </c>
      <c r="Z35" s="131">
        <v>18389.745498545304</v>
      </c>
      <c r="AA35" s="131">
        <v>18374.481002612691</v>
      </c>
      <c r="AB35" s="131">
        <v>17955.139397933865</v>
      </c>
      <c r="AC35" s="131">
        <v>18145.376879054151</v>
      </c>
      <c r="AD35" s="131">
        <v>18272.907478857574</v>
      </c>
      <c r="AE35" s="131">
        <v>17948.55950991574</v>
      </c>
      <c r="AF35" s="131">
        <v>17349.325087142213</v>
      </c>
      <c r="AG35" s="131">
        <v>17219.685009404435</v>
      </c>
      <c r="AH35" s="131">
        <v>16968.099351965149</v>
      </c>
      <c r="AI35" s="142">
        <v>-0.46700184652055698</v>
      </c>
    </row>
    <row r="36" spans="1:35" s="33" customFormat="1">
      <c r="A36" s="32" t="s">
        <v>129</v>
      </c>
      <c r="B36" s="36" t="s">
        <v>33</v>
      </c>
      <c r="C36" s="134">
        <v>33041.221256505865</v>
      </c>
      <c r="D36" s="131">
        <v>33041.221256505865</v>
      </c>
      <c r="E36" s="131">
        <v>33256.374526410204</v>
      </c>
      <c r="F36" s="131">
        <v>32850.721113618725</v>
      </c>
      <c r="G36" s="131">
        <v>33165.136504765498</v>
      </c>
      <c r="H36" s="131">
        <v>34071.638971983324</v>
      </c>
      <c r="I36" s="131">
        <v>34314.433477843675</v>
      </c>
      <c r="J36" s="131">
        <v>34969.316523138696</v>
      </c>
      <c r="K36" s="131">
        <v>35762.952702210117</v>
      </c>
      <c r="L36" s="131">
        <v>35145.182874407248</v>
      </c>
      <c r="M36" s="131">
        <v>35207.389549516105</v>
      </c>
      <c r="N36" s="131">
        <v>36021.620074418497</v>
      </c>
      <c r="O36" s="131">
        <v>36445.113748178788</v>
      </c>
      <c r="P36" s="131">
        <v>36156.636478198081</v>
      </c>
      <c r="Q36" s="131">
        <v>36242.709108820447</v>
      </c>
      <c r="R36" s="131">
        <v>36290.717977304666</v>
      </c>
      <c r="S36" s="131">
        <v>36633.803744932149</v>
      </c>
      <c r="T36" s="131">
        <v>36963.5949149109</v>
      </c>
      <c r="U36" s="131">
        <v>35944.476927401367</v>
      </c>
      <c r="V36" s="131">
        <v>34446.575690266473</v>
      </c>
      <c r="W36" s="131">
        <v>34620.162277496391</v>
      </c>
      <c r="X36" s="131">
        <v>34856.74040861737</v>
      </c>
      <c r="Y36" s="131">
        <v>34997.354037795958</v>
      </c>
      <c r="Z36" s="131">
        <v>35314.422106805003</v>
      </c>
      <c r="AA36" s="131">
        <v>35262.482721640408</v>
      </c>
      <c r="AB36" s="131">
        <v>35554.938406215027</v>
      </c>
      <c r="AC36" s="131">
        <v>35066.38578636961</v>
      </c>
      <c r="AD36" s="131">
        <v>34646.157054869182</v>
      </c>
      <c r="AE36" s="131">
        <v>34507.580199915094</v>
      </c>
      <c r="AF36" s="131">
        <v>34512.511611037517</v>
      </c>
      <c r="AG36" s="131">
        <v>34594.172802664012</v>
      </c>
      <c r="AH36" s="131">
        <v>34354.60388233306</v>
      </c>
      <c r="AI36" s="142">
        <v>3.9749820856533495E-2</v>
      </c>
    </row>
    <row r="37" spans="1:35" s="33" customFormat="1">
      <c r="A37" s="32" t="s">
        <v>130</v>
      </c>
      <c r="B37" s="36" t="s">
        <v>34</v>
      </c>
      <c r="C37" s="134">
        <v>6405.1039960811604</v>
      </c>
      <c r="D37" s="131">
        <v>6405.1039960811604</v>
      </c>
      <c r="E37" s="131">
        <v>6267.9653014182395</v>
      </c>
      <c r="F37" s="131">
        <v>6353.8775088598513</v>
      </c>
      <c r="G37" s="131">
        <v>6497.3552097186939</v>
      </c>
      <c r="H37" s="131">
        <v>6582.5891740628676</v>
      </c>
      <c r="I37" s="131">
        <v>6588.424778964938</v>
      </c>
      <c r="J37" s="131">
        <v>6595.4692288360566</v>
      </c>
      <c r="K37" s="131">
        <v>6620.2593504538554</v>
      </c>
      <c r="L37" s="131">
        <v>6390.9972656565387</v>
      </c>
      <c r="M37" s="131">
        <v>6341.3034321174555</v>
      </c>
      <c r="N37" s="131">
        <v>6351.0883810042178</v>
      </c>
      <c r="O37" s="131">
        <v>6341.0266461131005</v>
      </c>
      <c r="P37" s="131">
        <v>6209.1698942735529</v>
      </c>
      <c r="Q37" s="131">
        <v>6181.3574607906558</v>
      </c>
      <c r="R37" s="131">
        <v>6069.2872770412478</v>
      </c>
      <c r="S37" s="131">
        <v>5918.65083647354</v>
      </c>
      <c r="T37" s="131">
        <v>5775.7163935179542</v>
      </c>
      <c r="U37" s="131">
        <v>5858.6025866250129</v>
      </c>
      <c r="V37" s="131">
        <v>5712.4272591368463</v>
      </c>
      <c r="W37" s="131">
        <v>5750.9228528976773</v>
      </c>
      <c r="X37" s="131">
        <v>5756.9423835969101</v>
      </c>
      <c r="Y37" s="131">
        <v>5635.3171527864151</v>
      </c>
      <c r="Z37" s="131">
        <v>5543.928088472715</v>
      </c>
      <c r="AA37" s="131">
        <v>5463.0791752737441</v>
      </c>
      <c r="AB37" s="131">
        <v>5407.030171792846</v>
      </c>
      <c r="AC37" s="131">
        <v>5402.9637129557304</v>
      </c>
      <c r="AD37" s="131">
        <v>5316.9104975836199</v>
      </c>
      <c r="AE37" s="131">
        <v>5176.663318926242</v>
      </c>
      <c r="AF37" s="131">
        <v>5099.2148563446353</v>
      </c>
      <c r="AG37" s="131">
        <v>4921.89060512387</v>
      </c>
      <c r="AH37" s="131">
        <v>4898.5168612742682</v>
      </c>
      <c r="AI37" s="142">
        <v>-0.23521665467550071</v>
      </c>
    </row>
    <row r="38" spans="1:35" s="33" customFormat="1">
      <c r="A38" s="32" t="s">
        <v>131</v>
      </c>
      <c r="B38" s="36" t="s">
        <v>35</v>
      </c>
      <c r="C38" s="134">
        <v>73568.949269473684</v>
      </c>
      <c r="D38" s="131">
        <v>67661.151969794417</v>
      </c>
      <c r="E38" s="131">
        <v>63131.613536443299</v>
      </c>
      <c r="F38" s="131">
        <v>61723.566652996466</v>
      </c>
      <c r="G38" s="131">
        <v>59839.045952978107</v>
      </c>
      <c r="H38" s="131">
        <v>59190.294036455212</v>
      </c>
      <c r="I38" s="131">
        <v>57785.312579665217</v>
      </c>
      <c r="J38" s="131">
        <v>57106.1231615293</v>
      </c>
      <c r="K38" s="131">
        <v>56875.143305850419</v>
      </c>
      <c r="L38" s="131">
        <v>54842.446726031252</v>
      </c>
      <c r="M38" s="131">
        <v>53796.145550802939</v>
      </c>
      <c r="N38" s="131">
        <v>52390.531591081766</v>
      </c>
      <c r="O38" s="131">
        <v>54193.196286315935</v>
      </c>
      <c r="P38" s="131">
        <v>52596.289704716335</v>
      </c>
      <c r="Q38" s="131">
        <v>52842.954080840551</v>
      </c>
      <c r="R38" s="131">
        <v>52546.92557193539</v>
      </c>
      <c r="S38" s="131">
        <v>52871.072973024231</v>
      </c>
      <c r="T38" s="131">
        <v>53069.853870148167</v>
      </c>
      <c r="U38" s="131">
        <v>52177.162891477747</v>
      </c>
      <c r="V38" s="131">
        <v>51884.847462029211</v>
      </c>
      <c r="W38" s="131">
        <v>50555.36975817108</v>
      </c>
      <c r="X38" s="131">
        <v>50274.648861583453</v>
      </c>
      <c r="Y38" s="131">
        <v>48980.751973321523</v>
      </c>
      <c r="Z38" s="131">
        <v>48706.363417086388</v>
      </c>
      <c r="AA38" s="131">
        <v>48782.468574275314</v>
      </c>
      <c r="AB38" s="131">
        <v>48111.442002395255</v>
      </c>
      <c r="AC38" s="131">
        <v>48593.454720729118</v>
      </c>
      <c r="AD38" s="131">
        <v>47902.311985090921</v>
      </c>
      <c r="AE38" s="131">
        <v>47777.313676467791</v>
      </c>
      <c r="AF38" s="131">
        <v>47207.286531339778</v>
      </c>
      <c r="AG38" s="131">
        <v>44555.454936545211</v>
      </c>
      <c r="AH38" s="131">
        <v>44375.049623429695</v>
      </c>
      <c r="AI38" s="142">
        <v>-0.39682365911072692</v>
      </c>
    </row>
    <row r="39" spans="1:35" s="33" customFormat="1">
      <c r="A39" s="32" t="s">
        <v>132</v>
      </c>
      <c r="B39" s="36" t="s">
        <v>36</v>
      </c>
      <c r="C39" s="134">
        <v>9451.5314701382813</v>
      </c>
      <c r="D39" s="131">
        <v>9451.5314701382813</v>
      </c>
      <c r="E39" s="131">
        <v>9693.7558742469337</v>
      </c>
      <c r="F39" s="131">
        <v>9487.0158397824052</v>
      </c>
      <c r="G39" s="131">
        <v>9546.8537881835709</v>
      </c>
      <c r="H39" s="131">
        <v>9752.7977492854843</v>
      </c>
      <c r="I39" s="131">
        <v>10119.440233873996</v>
      </c>
      <c r="J39" s="131">
        <v>10134.735940844737</v>
      </c>
      <c r="K39" s="131">
        <v>10220.593018637383</v>
      </c>
      <c r="L39" s="131">
        <v>10775.165159132825</v>
      </c>
      <c r="M39" s="131">
        <v>10781.538036735059</v>
      </c>
      <c r="N39" s="131">
        <v>11181.257641334903</v>
      </c>
      <c r="O39" s="131">
        <v>11119.471728189959</v>
      </c>
      <c r="P39" s="131">
        <v>11178.763594293927</v>
      </c>
      <c r="Q39" s="131">
        <v>11868.775350549971</v>
      </c>
      <c r="R39" s="131">
        <v>11212.536542702344</v>
      </c>
      <c r="S39" s="131">
        <v>11744.594002326015</v>
      </c>
      <c r="T39" s="131">
        <v>10997.33152676894</v>
      </c>
      <c r="U39" s="131">
        <v>10705.718379921385</v>
      </c>
      <c r="V39" s="131">
        <v>10440.204837761294</v>
      </c>
      <c r="W39" s="131">
        <v>10396.399837517134</v>
      </c>
      <c r="X39" s="131">
        <v>10529.753647597536</v>
      </c>
      <c r="Y39" s="131">
        <v>10253.047153704658</v>
      </c>
      <c r="Z39" s="131">
        <v>10018.044621023368</v>
      </c>
      <c r="AA39" s="131">
        <v>9855.4576833648389</v>
      </c>
      <c r="AB39" s="131">
        <v>9428.8273492853332</v>
      </c>
      <c r="AC39" s="131">
        <v>9338.8565189181918</v>
      </c>
      <c r="AD39" s="131">
        <v>9489.6542420670885</v>
      </c>
      <c r="AE39" s="131">
        <v>10469.87954125436</v>
      </c>
      <c r="AF39" s="131">
        <v>9183.6272101890681</v>
      </c>
      <c r="AG39" s="131">
        <v>9207.3314321573616</v>
      </c>
      <c r="AH39" s="131">
        <v>9124.9662109986421</v>
      </c>
      <c r="AI39" s="142">
        <v>-3.4551570840282181E-2</v>
      </c>
    </row>
    <row r="40" spans="1:35" s="33" customFormat="1">
      <c r="A40" s="32" t="s">
        <v>133</v>
      </c>
      <c r="B40" s="36" t="s">
        <v>37</v>
      </c>
      <c r="C40" s="134">
        <v>65484.53986849905</v>
      </c>
      <c r="D40" s="131">
        <v>52035.021313327648</v>
      </c>
      <c r="E40" s="131">
        <v>44873.639361334477</v>
      </c>
      <c r="F40" s="131">
        <v>41597.544072072385</v>
      </c>
      <c r="G40" s="131">
        <v>40065.877139152937</v>
      </c>
      <c r="H40" s="131">
        <v>40075.29870885329</v>
      </c>
      <c r="I40" s="131">
        <v>41166.695200870898</v>
      </c>
      <c r="J40" s="131">
        <v>41176.961989546631</v>
      </c>
      <c r="K40" s="131">
        <v>45670.513095335511</v>
      </c>
      <c r="L40" s="131">
        <v>43402.251275716102</v>
      </c>
      <c r="M40" s="131">
        <v>42255.002709126544</v>
      </c>
      <c r="N40" s="131">
        <v>31798.200508627764</v>
      </c>
      <c r="O40" s="131">
        <v>30418.859717230469</v>
      </c>
      <c r="P40" s="131">
        <v>32557.787707374831</v>
      </c>
      <c r="Q40" s="131">
        <v>33683.052622289542</v>
      </c>
      <c r="R40" s="131">
        <v>32236.135283861757</v>
      </c>
      <c r="S40" s="131">
        <v>32494.002887670384</v>
      </c>
      <c r="T40" s="131">
        <v>31771.333253637873</v>
      </c>
      <c r="U40" s="131">
        <v>30657.927473081669</v>
      </c>
      <c r="V40" s="131">
        <v>29569.130277314536</v>
      </c>
      <c r="W40" s="131">
        <v>28112.315947088031</v>
      </c>
      <c r="X40" s="131">
        <v>26120.386659109347</v>
      </c>
      <c r="Y40" s="131">
        <v>25357.943381778383</v>
      </c>
      <c r="Z40" s="131">
        <v>25518.084017184341</v>
      </c>
      <c r="AA40" s="131">
        <v>24879.08232561886</v>
      </c>
      <c r="AB40" s="131">
        <v>24640.500455819089</v>
      </c>
      <c r="AC40" s="131">
        <v>24489.039747649727</v>
      </c>
      <c r="AD40" s="131">
        <v>23928.889281656553</v>
      </c>
      <c r="AE40" s="131">
        <v>23508.7517678123</v>
      </c>
      <c r="AF40" s="131">
        <v>23082.217845423951</v>
      </c>
      <c r="AG40" s="131">
        <v>23263.625618891179</v>
      </c>
      <c r="AH40" s="131">
        <v>22765.328506804999</v>
      </c>
      <c r="AI40" s="142">
        <v>-0.65235567734734701</v>
      </c>
    </row>
    <row r="41" spans="1:35" s="33" customFormat="1">
      <c r="A41" s="32" t="s">
        <v>134</v>
      </c>
      <c r="B41" s="36" t="s">
        <v>38</v>
      </c>
      <c r="C41" s="134">
        <v>457023.20384007343</v>
      </c>
      <c r="D41" s="131">
        <v>457023.20384007343</v>
      </c>
      <c r="E41" s="131">
        <v>434476.36203676119</v>
      </c>
      <c r="F41" s="131">
        <v>412936.75894907402</v>
      </c>
      <c r="G41" s="131">
        <v>394741.15956021054</v>
      </c>
      <c r="H41" s="131">
        <v>367174.74562684953</v>
      </c>
      <c r="I41" s="131">
        <v>350220.54956858704</v>
      </c>
      <c r="J41" s="131">
        <v>342196.82716621907</v>
      </c>
      <c r="K41" s="131">
        <v>326544.13057626068</v>
      </c>
      <c r="L41" s="131">
        <v>321520.99851344677</v>
      </c>
      <c r="M41" s="131">
        <v>317985.42038097378</v>
      </c>
      <c r="N41" s="131">
        <v>322829.22743417387</v>
      </c>
      <c r="O41" s="131">
        <v>321973.14548477496</v>
      </c>
      <c r="P41" s="131">
        <v>319893.93952118233</v>
      </c>
      <c r="Q41" s="131">
        <v>329991.31673622038</v>
      </c>
      <c r="R41" s="131">
        <v>327824.68162521266</v>
      </c>
      <c r="S41" s="131">
        <v>329952.55960524955</v>
      </c>
      <c r="T41" s="131">
        <v>334797.10763473785</v>
      </c>
      <c r="U41" s="131">
        <v>333462.90198584273</v>
      </c>
      <c r="V41" s="131">
        <v>332544.63199941063</v>
      </c>
      <c r="W41" s="131">
        <v>312265.75001712906</v>
      </c>
      <c r="X41" s="131">
        <v>317441.69492035446</v>
      </c>
      <c r="Y41" s="131">
        <v>320020.21342211723</v>
      </c>
      <c r="Z41" s="131">
        <v>320772.8202133106</v>
      </c>
      <c r="AA41" s="131">
        <v>315541.89373083261</v>
      </c>
      <c r="AB41" s="131">
        <v>314346.70263221953</v>
      </c>
      <c r="AC41" s="131">
        <v>311485.30497485813</v>
      </c>
      <c r="AD41" s="131">
        <v>311956.89121019014</v>
      </c>
      <c r="AE41" s="131">
        <v>318976.7709682642</v>
      </c>
      <c r="AF41" s="131">
        <v>334928.80682083359</v>
      </c>
      <c r="AG41" s="131">
        <v>333157.95428544993</v>
      </c>
      <c r="AH41" s="131">
        <v>321346.14982737676</v>
      </c>
      <c r="AI41" s="142">
        <v>-0.29687125921110619</v>
      </c>
    </row>
    <row r="42" spans="1:35" s="33" customFormat="1">
      <c r="A42" s="32" t="s">
        <v>135</v>
      </c>
      <c r="B42" s="36" t="s">
        <v>39</v>
      </c>
      <c r="C42" s="134">
        <v>7310.9993307058385</v>
      </c>
      <c r="D42" s="131">
        <v>7310.9993307058385</v>
      </c>
      <c r="E42" s="131">
        <v>6958.5970382650348</v>
      </c>
      <c r="F42" s="131">
        <v>6281.8533156453423</v>
      </c>
      <c r="G42" s="131">
        <v>5992.8976799245856</v>
      </c>
      <c r="H42" s="131">
        <v>5660.8123829792266</v>
      </c>
      <c r="I42" s="131">
        <v>5651.7622100963154</v>
      </c>
      <c r="J42" s="131">
        <v>5517.3013122999155</v>
      </c>
      <c r="K42" s="131">
        <v>5285.8391086731135</v>
      </c>
      <c r="L42" s="131">
        <v>5147.2271522492883</v>
      </c>
      <c r="M42" s="131">
        <v>5096.306974524904</v>
      </c>
      <c r="N42" s="131">
        <v>4858.736683208389</v>
      </c>
      <c r="O42" s="131">
        <v>4706.4230072086038</v>
      </c>
      <c r="P42" s="131">
        <v>4607.1927212130195</v>
      </c>
      <c r="Q42" s="131">
        <v>4423.5044805901189</v>
      </c>
      <c r="R42" s="131">
        <v>4380.3357774335791</v>
      </c>
      <c r="S42" s="131">
        <v>4366.3337817605243</v>
      </c>
      <c r="T42" s="131">
        <v>4209.4976693697618</v>
      </c>
      <c r="U42" s="131">
        <v>4110.5982233594432</v>
      </c>
      <c r="V42" s="131">
        <v>4090.2398887303343</v>
      </c>
      <c r="W42" s="131">
        <v>3944.247461562275</v>
      </c>
      <c r="X42" s="131">
        <v>3925.8302021423942</v>
      </c>
      <c r="Y42" s="131">
        <v>3888.419470732274</v>
      </c>
      <c r="Z42" s="131">
        <v>3782.1875817321998</v>
      </c>
      <c r="AA42" s="131">
        <v>3732.3344961533885</v>
      </c>
      <c r="AB42" s="131">
        <v>3541.5629177612855</v>
      </c>
      <c r="AC42" s="131">
        <v>3541.6108332934982</v>
      </c>
      <c r="AD42" s="131">
        <v>3489.8874260672364</v>
      </c>
      <c r="AE42" s="131">
        <v>3464.1211379900546</v>
      </c>
      <c r="AF42" s="131">
        <v>3361.0388265457859</v>
      </c>
      <c r="AG42" s="131">
        <v>3342.8879789346888</v>
      </c>
      <c r="AH42" s="131">
        <v>3283.7019834386779</v>
      </c>
      <c r="AI42" s="142">
        <v>-0.5508545638012452</v>
      </c>
    </row>
    <row r="43" spans="1:35" s="33" customFormat="1">
      <c r="A43" s="32" t="s">
        <v>136</v>
      </c>
      <c r="B43" s="36" t="s">
        <v>40</v>
      </c>
      <c r="C43" s="134">
        <v>2601.4434283053374</v>
      </c>
      <c r="D43" s="131">
        <v>2532.7564574241133</v>
      </c>
      <c r="E43" s="131">
        <v>2437.0692122270311</v>
      </c>
      <c r="F43" s="131">
        <v>2452.8437144319723</v>
      </c>
      <c r="G43" s="131">
        <v>2347.2977292320165</v>
      </c>
      <c r="H43" s="131">
        <v>2339.8398306739659</v>
      </c>
      <c r="I43" s="131">
        <v>2365.3247357382538</v>
      </c>
      <c r="J43" s="131">
        <v>2324.3486821633551</v>
      </c>
      <c r="K43" s="131">
        <v>2342.2133311762659</v>
      </c>
      <c r="L43" s="131">
        <v>2397.535451918488</v>
      </c>
      <c r="M43" s="131">
        <v>2399.9606493431393</v>
      </c>
      <c r="N43" s="131">
        <v>2492.0735956922899</v>
      </c>
      <c r="O43" s="131">
        <v>2498.307528215103</v>
      </c>
      <c r="P43" s="131">
        <v>2523.9450782925337</v>
      </c>
      <c r="Q43" s="131">
        <v>2500.6678626670168</v>
      </c>
      <c r="R43" s="131">
        <v>2457.9440042805359</v>
      </c>
      <c r="S43" s="131">
        <v>2458.921516374729</v>
      </c>
      <c r="T43" s="131">
        <v>2392.965233646386</v>
      </c>
      <c r="U43" s="131">
        <v>2406.4563850015661</v>
      </c>
      <c r="V43" s="131">
        <v>2290.9856009017981</v>
      </c>
      <c r="W43" s="131">
        <v>2201.5464321616264</v>
      </c>
      <c r="X43" s="131">
        <v>2170.2909387602213</v>
      </c>
      <c r="Y43" s="131">
        <v>2162.7262930136803</v>
      </c>
      <c r="Z43" s="131">
        <v>2115.3157839687906</v>
      </c>
      <c r="AA43" s="131">
        <v>2053.577587097071</v>
      </c>
      <c r="AB43" s="131">
        <v>1954.1184416773781</v>
      </c>
      <c r="AC43" s="131">
        <v>2015.0275406887449</v>
      </c>
      <c r="AD43" s="131">
        <v>2050.8109791531729</v>
      </c>
      <c r="AE43" s="131">
        <v>2003.2844986219625</v>
      </c>
      <c r="AF43" s="131">
        <v>1935.6389857119925</v>
      </c>
      <c r="AG43" s="131">
        <v>1923.2125865881028</v>
      </c>
      <c r="AH43" s="131">
        <v>1894.1622772434837</v>
      </c>
      <c r="AI43" s="142">
        <v>-0.27188027360740996</v>
      </c>
    </row>
    <row r="44" spans="1:35" s="33" customFormat="1">
      <c r="A44" s="32" t="s">
        <v>137</v>
      </c>
      <c r="B44" s="36" t="s">
        <v>41</v>
      </c>
      <c r="C44" s="134">
        <v>36955.583873058677</v>
      </c>
      <c r="D44" s="131">
        <v>36955.583873058677</v>
      </c>
      <c r="E44" s="131">
        <v>35889.142222432813</v>
      </c>
      <c r="F44" s="131">
        <v>36239.989682324544</v>
      </c>
      <c r="G44" s="131">
        <v>35862.892192969455</v>
      </c>
      <c r="H44" s="131">
        <v>37409.629462993988</v>
      </c>
      <c r="I44" s="131">
        <v>37806.752217712798</v>
      </c>
      <c r="J44" s="131">
        <v>39141.892502582559</v>
      </c>
      <c r="K44" s="131">
        <v>39997.272715964231</v>
      </c>
      <c r="L44" s="131">
        <v>40204.799868102593</v>
      </c>
      <c r="M44" s="131">
        <v>40898.72774850217</v>
      </c>
      <c r="N44" s="131">
        <v>42496.097316763618</v>
      </c>
      <c r="O44" s="131">
        <v>42436.487948040005</v>
      </c>
      <c r="P44" s="131">
        <v>42468.103423300367</v>
      </c>
      <c r="Q44" s="131">
        <v>42759.81128517117</v>
      </c>
      <c r="R44" s="131">
        <v>42113.846131781756</v>
      </c>
      <c r="S44" s="131">
        <v>41212.560722468719</v>
      </c>
      <c r="T44" s="131">
        <v>40674.827595595831</v>
      </c>
      <c r="U44" s="131">
        <v>41571.06983822475</v>
      </c>
      <c r="V44" s="131">
        <v>39999.195903088534</v>
      </c>
      <c r="W44" s="131">
        <v>41358.079259577404</v>
      </c>
      <c r="X44" s="131">
        <v>39497.190701879488</v>
      </c>
      <c r="Y44" s="131">
        <v>39942.398961449755</v>
      </c>
      <c r="Z44" s="131">
        <v>39026.108125143284</v>
      </c>
      <c r="AA44" s="131">
        <v>37570.663409517707</v>
      </c>
      <c r="AB44" s="131">
        <v>36895.065753436975</v>
      </c>
      <c r="AC44" s="131">
        <v>38399.220987149114</v>
      </c>
      <c r="AD44" s="131">
        <v>37888.715324563425</v>
      </c>
      <c r="AE44" s="131">
        <v>38351.326748738247</v>
      </c>
      <c r="AF44" s="131">
        <v>38371.807226758174</v>
      </c>
      <c r="AG44" s="131">
        <v>37882.377279763059</v>
      </c>
      <c r="AH44" s="131">
        <v>37874.855663608083</v>
      </c>
      <c r="AI44" s="142">
        <v>2.4875044423789312E-2</v>
      </c>
    </row>
    <row r="45" spans="1:35" s="33" customFormat="1">
      <c r="A45" s="32" t="s">
        <v>138</v>
      </c>
      <c r="B45" s="36" t="s">
        <v>42</v>
      </c>
      <c r="C45" s="134">
        <v>7878.3463421173938</v>
      </c>
      <c r="D45" s="131">
        <v>7878.3463421173938</v>
      </c>
      <c r="E45" s="131">
        <v>7868.8577303777738</v>
      </c>
      <c r="F45" s="131">
        <v>7995.4031163208147</v>
      </c>
      <c r="G45" s="131">
        <v>7968.3137218406273</v>
      </c>
      <c r="H45" s="131">
        <v>7902.903821919168</v>
      </c>
      <c r="I45" s="131">
        <v>7815.5193460183937</v>
      </c>
      <c r="J45" s="131">
        <v>7826.0262754665719</v>
      </c>
      <c r="K45" s="131">
        <v>7771.4884758767521</v>
      </c>
      <c r="L45" s="131">
        <v>7655.7902548543198</v>
      </c>
      <c r="M45" s="131">
        <v>7466.953614066314</v>
      </c>
      <c r="N45" s="131">
        <v>7302.5070885281266</v>
      </c>
      <c r="O45" s="131">
        <v>7231.7415313789088</v>
      </c>
      <c r="P45" s="131">
        <v>6981.4211005530196</v>
      </c>
      <c r="Q45" s="131">
        <v>6765.3520628168462</v>
      </c>
      <c r="R45" s="131">
        <v>6781.1900141708365</v>
      </c>
      <c r="S45" s="131">
        <v>6588.9519265622657</v>
      </c>
      <c r="T45" s="131">
        <v>6473.8127662705037</v>
      </c>
      <c r="U45" s="131">
        <v>6201.881394569672</v>
      </c>
      <c r="V45" s="131">
        <v>5934.5689106625532</v>
      </c>
      <c r="W45" s="131">
        <v>5766.5457964684128</v>
      </c>
      <c r="X45" s="131">
        <v>5650.2958493993565</v>
      </c>
      <c r="Y45" s="131">
        <v>5488.2003220417682</v>
      </c>
      <c r="Z45" s="131">
        <v>5298.2964584366619</v>
      </c>
      <c r="AA45" s="131">
        <v>5208.5169071008922</v>
      </c>
      <c r="AB45" s="131">
        <v>5089.7431511386822</v>
      </c>
      <c r="AC45" s="131">
        <v>4948.9468842710266</v>
      </c>
      <c r="AD45" s="131">
        <v>4875.1284982372763</v>
      </c>
      <c r="AE45" s="131">
        <v>4843.5744640278572</v>
      </c>
      <c r="AF45" s="131">
        <v>4819.6126286447143</v>
      </c>
      <c r="AG45" s="131">
        <v>4627.2214289796302</v>
      </c>
      <c r="AH45" s="131">
        <v>4552.664531210934</v>
      </c>
      <c r="AI45" s="142">
        <v>-0.42212942494384492</v>
      </c>
    </row>
    <row r="46" spans="1:35" s="33" customFormat="1">
      <c r="A46" s="32" t="s">
        <v>139</v>
      </c>
      <c r="B46" s="36" t="s">
        <v>43</v>
      </c>
      <c r="C46" s="134">
        <v>5820.13148099108</v>
      </c>
      <c r="D46" s="131">
        <v>5820.13148099108</v>
      </c>
      <c r="E46" s="131">
        <v>5747.7709036098631</v>
      </c>
      <c r="F46" s="131">
        <v>5681.6429485379231</v>
      </c>
      <c r="G46" s="131">
        <v>5579.4917321406583</v>
      </c>
      <c r="H46" s="131">
        <v>5522.7385593601166</v>
      </c>
      <c r="I46" s="131">
        <v>5535.4981610419127</v>
      </c>
      <c r="J46" s="131">
        <v>5486.4953223683815</v>
      </c>
      <c r="K46" s="131">
        <v>5358.2941679776577</v>
      </c>
      <c r="L46" s="131">
        <v>5284.2179685348146</v>
      </c>
      <c r="M46" s="131">
        <v>5199.5385451044913</v>
      </c>
      <c r="N46" s="131">
        <v>5155.1109376367576</v>
      </c>
      <c r="O46" s="131">
        <v>5187.5775879543389</v>
      </c>
      <c r="P46" s="131">
        <v>5146.9413460244677</v>
      </c>
      <c r="Q46" s="131">
        <v>5069.7377177785638</v>
      </c>
      <c r="R46" s="131">
        <v>5049.3554125513001</v>
      </c>
      <c r="S46" s="131">
        <v>5090.5097148309242</v>
      </c>
      <c r="T46" s="131">
        <v>5104.5215781801871</v>
      </c>
      <c r="U46" s="131">
        <v>5086.9690218684364</v>
      </c>
      <c r="V46" s="131">
        <v>5159.4247462212961</v>
      </c>
      <c r="W46" s="131">
        <v>5056.9429562666719</v>
      </c>
      <c r="X46" s="131">
        <v>5031.3551403563879</v>
      </c>
      <c r="Y46" s="131">
        <v>4981.4015832427976</v>
      </c>
      <c r="Z46" s="131">
        <v>4958.4618888094938</v>
      </c>
      <c r="AA46" s="131">
        <v>4886.605152463213</v>
      </c>
      <c r="AB46" s="131">
        <v>4877.620705041596</v>
      </c>
      <c r="AC46" s="131">
        <v>4850.5367257637045</v>
      </c>
      <c r="AD46" s="131">
        <v>4819.4498765031076</v>
      </c>
      <c r="AE46" s="131">
        <v>4759.7399718490142</v>
      </c>
      <c r="AF46" s="131">
        <v>4724.131242850357</v>
      </c>
      <c r="AG46" s="131">
        <v>4645.0129453533327</v>
      </c>
      <c r="AH46" s="131">
        <v>4599.4480889274982</v>
      </c>
      <c r="AI46" s="142">
        <v>-0.20973467627843317</v>
      </c>
    </row>
    <row r="47" spans="1:35" s="33" customFormat="1">
      <c r="A47" s="32" t="s">
        <v>140</v>
      </c>
      <c r="B47" s="36" t="s">
        <v>44</v>
      </c>
      <c r="C47" s="134">
        <v>42555.452163400609</v>
      </c>
      <c r="D47" s="131">
        <v>42555.452163400609</v>
      </c>
      <c r="E47" s="131">
        <v>43411.749065831893</v>
      </c>
      <c r="F47" s="131">
        <v>43345.357581484197</v>
      </c>
      <c r="G47" s="131">
        <v>43144.500368536632</v>
      </c>
      <c r="H47" s="131">
        <v>42991.780671166809</v>
      </c>
      <c r="I47" s="131">
        <v>42646.118746586435</v>
      </c>
      <c r="J47" s="131">
        <v>43042.695972545531</v>
      </c>
      <c r="K47" s="131">
        <v>42253.780111042506</v>
      </c>
      <c r="L47" s="131">
        <v>42450.916151407742</v>
      </c>
      <c r="M47" s="131">
        <v>43809.501504915199</v>
      </c>
      <c r="N47" s="131">
        <v>43815.45937907874</v>
      </c>
      <c r="O47" s="131">
        <v>42936.974710926283</v>
      </c>
      <c r="P47" s="131">
        <v>41004.454821679043</v>
      </c>
      <c r="Q47" s="131">
        <v>42990.311051451688</v>
      </c>
      <c r="R47" s="131">
        <v>43516.928474965265</v>
      </c>
      <c r="S47" s="131">
        <v>45173.392110647095</v>
      </c>
      <c r="T47" s="131">
        <v>46643.513902619488</v>
      </c>
      <c r="U47" s="131">
        <v>49147.867117357418</v>
      </c>
      <c r="V47" s="131">
        <v>50343.667540803508</v>
      </c>
      <c r="W47" s="131">
        <v>49896.368211972149</v>
      </c>
      <c r="X47" s="131">
        <v>51634.814180990426</v>
      </c>
      <c r="Y47" s="131">
        <v>54156.169719397163</v>
      </c>
      <c r="Z47" s="131">
        <v>57867.654873966319</v>
      </c>
      <c r="AA47" s="131">
        <v>56709.483219333924</v>
      </c>
      <c r="AB47" s="131">
        <v>58543.661009687821</v>
      </c>
      <c r="AC47" s="131">
        <v>52796.558942133983</v>
      </c>
      <c r="AD47" s="131">
        <v>55617.322709356129</v>
      </c>
      <c r="AE47" s="131">
        <v>56835.141104333605</v>
      </c>
      <c r="AF47" s="131">
        <v>60363.303623282525</v>
      </c>
      <c r="AG47" s="131">
        <v>63183.498704740938</v>
      </c>
      <c r="AH47" s="131">
        <v>64097.744890234899</v>
      </c>
      <c r="AI47" s="142">
        <v>0.50621698587805219</v>
      </c>
    </row>
    <row r="48" spans="1:35" s="33" customFormat="1">
      <c r="A48" s="32" t="s">
        <v>141</v>
      </c>
      <c r="B48" s="36" t="s">
        <v>45</v>
      </c>
      <c r="C48" s="134">
        <v>182925.37472708605</v>
      </c>
      <c r="D48" s="131">
        <v>182925.37472708605</v>
      </c>
      <c r="E48" s="131">
        <v>175064.1028514916</v>
      </c>
      <c r="F48" s="131">
        <v>167161.75855811642</v>
      </c>
      <c r="G48" s="131">
        <v>158737.35819366717</v>
      </c>
      <c r="H48" s="131">
        <v>149328.71922858685</v>
      </c>
      <c r="I48" s="131">
        <v>139067.37492746551</v>
      </c>
      <c r="J48" s="131">
        <v>135108.4399954665</v>
      </c>
      <c r="K48" s="131">
        <v>129768.63433389562</v>
      </c>
      <c r="L48" s="131">
        <v>126049.24832958277</v>
      </c>
      <c r="M48" s="131">
        <v>127315.99173017195</v>
      </c>
      <c r="N48" s="131">
        <v>118337.70481364906</v>
      </c>
      <c r="O48" s="131">
        <v>116880.79204450735</v>
      </c>
      <c r="P48" s="131">
        <v>109437.27089145084</v>
      </c>
      <c r="Q48" s="131">
        <v>110044.46933254992</v>
      </c>
      <c r="R48" s="131">
        <v>106886.52042303831</v>
      </c>
      <c r="S48" s="131">
        <v>102805.10965209323</v>
      </c>
      <c r="T48" s="131">
        <v>100462.52359639395</v>
      </c>
      <c r="U48" s="131">
        <v>100356.26096326629</v>
      </c>
      <c r="V48" s="131">
        <v>93601.9957083591</v>
      </c>
      <c r="W48" s="131">
        <v>85493.631557949237</v>
      </c>
      <c r="X48" s="131">
        <v>84875.153382556295</v>
      </c>
      <c r="Y48" s="131">
        <v>86248.268679804285</v>
      </c>
      <c r="Z48" s="131">
        <v>80693.797285650697</v>
      </c>
      <c r="AA48" s="131">
        <v>75456.10092878298</v>
      </c>
      <c r="AB48" s="131">
        <v>68934.339615852776</v>
      </c>
      <c r="AC48" s="131">
        <v>61545.964996411865</v>
      </c>
      <c r="AD48" s="131">
        <v>66188.762862967298</v>
      </c>
      <c r="AE48" s="131">
        <v>63910.468583473616</v>
      </c>
      <c r="AF48" s="131">
        <v>67667.167743358572</v>
      </c>
      <c r="AG48" s="131">
        <v>69734.364190591994</v>
      </c>
      <c r="AH48" s="131">
        <v>71491.058166537143</v>
      </c>
      <c r="AI48" s="142">
        <v>-0.60917910774709294</v>
      </c>
    </row>
    <row r="49" spans="1:35" s="33" customFormat="1">
      <c r="A49" s="32" t="s">
        <v>142</v>
      </c>
      <c r="B49" s="36" t="s">
        <v>46</v>
      </c>
      <c r="C49" s="134">
        <v>134568.06468459693</v>
      </c>
      <c r="D49" s="131">
        <v>134568.06468459693</v>
      </c>
      <c r="E49" s="131">
        <v>135326.32435365702</v>
      </c>
      <c r="F49" s="131">
        <v>135197.06392826769</v>
      </c>
      <c r="G49" s="131">
        <v>133744.83220862769</v>
      </c>
      <c r="H49" s="131">
        <v>126880.79877021596</v>
      </c>
      <c r="I49" s="131">
        <v>128521.05418555382</v>
      </c>
      <c r="J49" s="131">
        <v>127742.38488694689</v>
      </c>
      <c r="K49" s="131">
        <v>125317.52443183835</v>
      </c>
      <c r="L49" s="131">
        <v>121911.40455756363</v>
      </c>
      <c r="M49" s="131">
        <v>116384.23851136326</v>
      </c>
      <c r="N49" s="131">
        <v>111136.31563714839</v>
      </c>
      <c r="O49" s="131">
        <v>106374.06615936857</v>
      </c>
      <c r="P49" s="131">
        <v>103960.24169380702</v>
      </c>
      <c r="Q49" s="131">
        <v>99078.652786479433</v>
      </c>
      <c r="R49" s="131">
        <v>94560.964707183695</v>
      </c>
      <c r="S49" s="131">
        <v>90136.500177121343</v>
      </c>
      <c r="T49" s="131">
        <v>85865.975453317573</v>
      </c>
      <c r="U49" s="131">
        <v>82072.270918120368</v>
      </c>
      <c r="V49" s="131">
        <v>76280.076356095407</v>
      </c>
      <c r="W49" s="131">
        <v>71925.93017565021</v>
      </c>
      <c r="X49" s="131">
        <v>67241.916439188542</v>
      </c>
      <c r="Y49" s="131">
        <v>64587.706917182411</v>
      </c>
      <c r="Z49" s="131">
        <v>62960.361112957216</v>
      </c>
      <c r="AA49" s="131">
        <v>58801.14600505017</v>
      </c>
      <c r="AB49" s="131">
        <v>56814.855912716994</v>
      </c>
      <c r="AC49" s="131">
        <v>55835.20014916901</v>
      </c>
      <c r="AD49" s="131">
        <v>54074.1423076512</v>
      </c>
      <c r="AE49" s="131">
        <v>54471.659542279507</v>
      </c>
      <c r="AF49" s="131">
        <v>53995.916551449918</v>
      </c>
      <c r="AG49" s="131">
        <v>53736.075729555014</v>
      </c>
      <c r="AH49" s="131">
        <v>51637.158214150579</v>
      </c>
      <c r="AI49" s="142">
        <v>-0.6162747949509515</v>
      </c>
    </row>
    <row r="50" spans="1:35" s="33" customFormat="1" ht="15" thickBot="1">
      <c r="A50" s="34" t="s">
        <v>143</v>
      </c>
      <c r="B50" s="39" t="s">
        <v>47</v>
      </c>
      <c r="C50" s="136">
        <v>808006.27856128535</v>
      </c>
      <c r="D50" s="137">
        <v>808006.27856128535</v>
      </c>
      <c r="E50" s="137">
        <v>812755.64392992714</v>
      </c>
      <c r="F50" s="137">
        <v>811322.04133892024</v>
      </c>
      <c r="G50" s="137">
        <v>800291.21159788745</v>
      </c>
      <c r="H50" s="137">
        <v>808368.95515885029</v>
      </c>
      <c r="I50" s="137">
        <v>798209.94628532405</v>
      </c>
      <c r="J50" s="137">
        <v>793130.08312547323</v>
      </c>
      <c r="K50" s="137">
        <v>778104.7478068507</v>
      </c>
      <c r="L50" s="137">
        <v>764605.33324916591</v>
      </c>
      <c r="M50" s="137">
        <v>749797.96401988354</v>
      </c>
      <c r="N50" s="137">
        <v>747426.71464251354</v>
      </c>
      <c r="O50" s="137">
        <v>737629.296458442</v>
      </c>
      <c r="P50" s="137">
        <v>735465.33059065766</v>
      </c>
      <c r="Q50" s="137">
        <v>732714.50985847984</v>
      </c>
      <c r="R50" s="137">
        <v>731821.33700531081</v>
      </c>
      <c r="S50" s="137">
        <v>728327.61838275043</v>
      </c>
      <c r="T50" s="137">
        <v>732326.17819289921</v>
      </c>
      <c r="U50" s="137">
        <v>737841.17602828401</v>
      </c>
      <c r="V50" s="137">
        <v>742438.52221383923</v>
      </c>
      <c r="W50" s="137">
        <v>731609.10358976363</v>
      </c>
      <c r="X50" s="137">
        <v>730727.20940948208</v>
      </c>
      <c r="Y50" s="137">
        <v>707647.5135133937</v>
      </c>
      <c r="Z50" s="137">
        <v>703828.80158350396</v>
      </c>
      <c r="AA50" s="137">
        <v>699363.16680296289</v>
      </c>
      <c r="AB50" s="137">
        <v>692929.80207622633</v>
      </c>
      <c r="AC50" s="137">
        <v>702727.9948808233</v>
      </c>
      <c r="AD50" s="137">
        <v>685877.34045816027</v>
      </c>
      <c r="AE50" s="137">
        <v>697724.62773549219</v>
      </c>
      <c r="AF50" s="137">
        <v>701759.34086168313</v>
      </c>
      <c r="AG50" s="137">
        <v>694373.13643492816</v>
      </c>
      <c r="AH50" s="137">
        <v>688474.2087624491</v>
      </c>
      <c r="AI50" s="143">
        <v>-0.1479345804238946</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232</v>
      </c>
    </row>
    <row r="57" spans="1:35">
      <c r="B57"/>
    </row>
    <row r="58" spans="1:35">
      <c r="B58"/>
    </row>
  </sheetData>
  <phoneticPr fontId="2"/>
  <hyperlinks>
    <hyperlink ref="C54" r:id="rId1" xr:uid="{359A0637-E487-4034-8691-01B50CB04665}"/>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AI5 D5:AF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I56"/>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RowHeight="14.4"/>
  <cols>
    <col min="1" max="1" width="20.6640625" customWidth="1"/>
    <col min="2" max="2" width="20.6640625" hidden="1" customWidth="1"/>
    <col min="3" max="34" width="9.6640625" customWidth="1"/>
    <col min="35" max="35" width="14.5546875" style="47" customWidth="1"/>
  </cols>
  <sheetData>
    <row r="1" spans="1:35" ht="15.75" customHeight="1">
      <c r="A1" s="77" t="s">
        <v>297</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45"/>
    </row>
    <row r="2" spans="1:35" ht="3.75" customHeight="1">
      <c r="A2" s="25" t="s">
        <v>49</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46"/>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10"/>
      <c r="B5" s="55"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6" customFormat="1">
      <c r="A6" s="32" t="s">
        <v>102</v>
      </c>
      <c r="B6" s="36" t="s">
        <v>2</v>
      </c>
      <c r="C6" s="134">
        <v>16084.645179065805</v>
      </c>
      <c r="D6" s="131">
        <v>16084.645179065805</v>
      </c>
      <c r="E6" s="131">
        <v>15683.914393899122</v>
      </c>
      <c r="F6" s="131">
        <v>15513.317791092026</v>
      </c>
      <c r="G6" s="131">
        <v>15972.741666669865</v>
      </c>
      <c r="H6" s="131">
        <v>16394.369542560969</v>
      </c>
      <c r="I6" s="131">
        <v>15562.643088665629</v>
      </c>
      <c r="J6" s="131">
        <v>16826.270476107104</v>
      </c>
      <c r="K6" s="131">
        <v>17617.689571933115</v>
      </c>
      <c r="L6" s="131">
        <v>17673.207617156568</v>
      </c>
      <c r="M6" s="131">
        <v>18148.091654394255</v>
      </c>
      <c r="N6" s="131">
        <v>19088.840258525728</v>
      </c>
      <c r="O6" s="131">
        <v>19403.204652534598</v>
      </c>
      <c r="P6" s="131">
        <v>19909.198964203744</v>
      </c>
      <c r="Q6" s="131">
        <v>18758.959926664375</v>
      </c>
      <c r="R6" s="131">
        <v>20441.002705575876</v>
      </c>
      <c r="S6" s="131">
        <v>20511.08111369154</v>
      </c>
      <c r="T6" s="131">
        <v>20417.383094752448</v>
      </c>
      <c r="U6" s="131">
        <v>18821.08062536941</v>
      </c>
      <c r="V6" s="131">
        <v>19147.732934923974</v>
      </c>
      <c r="W6" s="131">
        <v>19661.262620001842</v>
      </c>
      <c r="X6" s="131">
        <v>19537.871691954741</v>
      </c>
      <c r="Y6" s="131">
        <v>20287.683088735957</v>
      </c>
      <c r="Z6" s="131">
        <v>20490.296456053045</v>
      </c>
      <c r="AA6" s="131">
        <v>19263.635812495824</v>
      </c>
      <c r="AB6" s="131">
        <v>19673.138937878361</v>
      </c>
      <c r="AC6" s="131">
        <v>19054.832273344673</v>
      </c>
      <c r="AD6" s="131">
        <v>19042.912622753796</v>
      </c>
      <c r="AE6" s="131">
        <v>20719.440287554233</v>
      </c>
      <c r="AF6" s="131">
        <v>19578.735244530068</v>
      </c>
      <c r="AG6" s="131">
        <v>18750.697778478407</v>
      </c>
      <c r="AH6" s="131">
        <v>18585.688886354375</v>
      </c>
      <c r="AI6" s="142">
        <v>0.15549262538558722</v>
      </c>
    </row>
    <row r="7" spans="1:35" s="36" customFormat="1">
      <c r="A7" s="32" t="s">
        <v>103</v>
      </c>
      <c r="B7" s="36" t="s">
        <v>4</v>
      </c>
      <c r="C7" s="134">
        <v>4511.4569961352117</v>
      </c>
      <c r="D7" s="131">
        <v>4511.4569961352117</v>
      </c>
      <c r="E7" s="131">
        <v>4541.5829414736809</v>
      </c>
      <c r="F7" s="131">
        <v>4322.9587943214801</v>
      </c>
      <c r="G7" s="131">
        <v>4330.3227388699734</v>
      </c>
      <c r="H7" s="131">
        <v>4271.7900106169536</v>
      </c>
      <c r="I7" s="131">
        <v>4337.6218275578385</v>
      </c>
      <c r="J7" s="131">
        <v>4355.7304685348499</v>
      </c>
      <c r="K7" s="131">
        <v>4368.0064401339077</v>
      </c>
      <c r="L7" s="131">
        <v>4412.495746457822</v>
      </c>
      <c r="M7" s="131">
        <v>4386.457709559847</v>
      </c>
      <c r="N7" s="131">
        <v>4355.2928900587194</v>
      </c>
      <c r="O7" s="131">
        <v>4221.8301825776953</v>
      </c>
      <c r="P7" s="131">
        <v>4213.5196083089004</v>
      </c>
      <c r="Q7" s="131">
        <v>4203.1373068781686</v>
      </c>
      <c r="R7" s="131">
        <v>3609.0474119256228</v>
      </c>
      <c r="S7" s="131">
        <v>3606.6796951550091</v>
      </c>
      <c r="T7" s="131">
        <v>3613.829030870048</v>
      </c>
      <c r="U7" s="131">
        <v>3631.8731816879554</v>
      </c>
      <c r="V7" s="131">
        <v>3802.6053790108599</v>
      </c>
      <c r="W7" s="131">
        <v>3579.9071429824821</v>
      </c>
      <c r="X7" s="131">
        <v>3388.7301785048567</v>
      </c>
      <c r="Y7" s="131">
        <v>3493.3749203047605</v>
      </c>
      <c r="Z7" s="131">
        <v>3464.005412769985</v>
      </c>
      <c r="AA7" s="131">
        <v>3446.7243180940368</v>
      </c>
      <c r="AB7" s="131">
        <v>3538.4322317167212</v>
      </c>
      <c r="AC7" s="131">
        <v>3555.1412306108441</v>
      </c>
      <c r="AD7" s="131">
        <v>3655.0980642333602</v>
      </c>
      <c r="AE7" s="131">
        <v>3593.0108238514044</v>
      </c>
      <c r="AF7" s="131">
        <v>3552.5689324191617</v>
      </c>
      <c r="AG7" s="131">
        <v>3550.7259670213093</v>
      </c>
      <c r="AH7" s="131">
        <v>3497.9873949448793</v>
      </c>
      <c r="AI7" s="142">
        <v>-0.22464352471020607</v>
      </c>
    </row>
    <row r="8" spans="1:35" s="36" customFormat="1">
      <c r="A8" s="32" t="s">
        <v>104</v>
      </c>
      <c r="B8" s="36" t="s">
        <v>5</v>
      </c>
      <c r="C8" s="134">
        <v>16274.739420731223</v>
      </c>
      <c r="D8" s="131">
        <v>16274.739420731223</v>
      </c>
      <c r="E8" s="131">
        <v>16007.194691465575</v>
      </c>
      <c r="F8" s="131">
        <v>14373.531321001838</v>
      </c>
      <c r="G8" s="131">
        <v>14269.857157247208</v>
      </c>
      <c r="H8" s="131">
        <v>11828.732142981438</v>
      </c>
      <c r="I8" s="131">
        <v>11210.187237709688</v>
      </c>
      <c r="J8" s="131">
        <v>11616.392158483393</v>
      </c>
      <c r="K8" s="131">
        <v>11943.14686149531</v>
      </c>
      <c r="L8" s="131">
        <v>14722.777525568874</v>
      </c>
      <c r="M8" s="131">
        <v>11228.369068189955</v>
      </c>
      <c r="N8" s="131">
        <v>11189.758652835082</v>
      </c>
      <c r="O8" s="131">
        <v>10855.870835007148</v>
      </c>
      <c r="P8" s="131">
        <v>10382.953727280501</v>
      </c>
      <c r="Q8" s="131">
        <v>10878.278001973811</v>
      </c>
      <c r="R8" s="131">
        <v>11160.729821190533</v>
      </c>
      <c r="S8" s="131">
        <v>11571.673137084012</v>
      </c>
      <c r="T8" s="131">
        <v>12079.922933413352</v>
      </c>
      <c r="U8" s="131">
        <v>11898.657469903206</v>
      </c>
      <c r="V8" s="131">
        <v>12477.66599353104</v>
      </c>
      <c r="W8" s="131">
        <v>12723.30545811437</v>
      </c>
      <c r="X8" s="131">
        <v>12581.736667919951</v>
      </c>
      <c r="Y8" s="131">
        <v>13093.605561696646</v>
      </c>
      <c r="Z8" s="131">
        <v>12599.820312708867</v>
      </c>
      <c r="AA8" s="131">
        <v>12702.366635366627</v>
      </c>
      <c r="AB8" s="131">
        <v>12179.337530246385</v>
      </c>
      <c r="AC8" s="131">
        <v>12002.125552325389</v>
      </c>
      <c r="AD8" s="131">
        <v>12095.524084350527</v>
      </c>
      <c r="AE8" s="131">
        <v>12376.108652034878</v>
      </c>
      <c r="AF8" s="131">
        <v>12284.930446456185</v>
      </c>
      <c r="AG8" s="131">
        <v>12362.058349413159</v>
      </c>
      <c r="AH8" s="131">
        <v>12744.911544163671</v>
      </c>
      <c r="AI8" s="142">
        <v>-0.21688997810134869</v>
      </c>
    </row>
    <row r="9" spans="1:35" s="36" customFormat="1">
      <c r="A9" s="32" t="s">
        <v>105</v>
      </c>
      <c r="B9" s="36" t="s">
        <v>6</v>
      </c>
      <c r="C9" s="134">
        <v>10063.168214062622</v>
      </c>
      <c r="D9" s="131">
        <v>10063.168214062622</v>
      </c>
      <c r="E9" s="131">
        <v>9930.2072111963971</v>
      </c>
      <c r="F9" s="131">
        <v>9654.7403098560844</v>
      </c>
      <c r="G9" s="131">
        <v>9928.957212194231</v>
      </c>
      <c r="H9" s="131">
        <v>10332.696232452972</v>
      </c>
      <c r="I9" s="131">
        <v>10815.427179509856</v>
      </c>
      <c r="J9" s="131">
        <v>11253.982161482956</v>
      </c>
      <c r="K9" s="131">
        <v>11031.311182183737</v>
      </c>
      <c r="L9" s="131">
        <v>10915.628559659428</v>
      </c>
      <c r="M9" s="131">
        <v>10921.396535260197</v>
      </c>
      <c r="N9" s="131">
        <v>10200.278383249102</v>
      </c>
      <c r="O9" s="131">
        <v>9810.0782795908435</v>
      </c>
      <c r="P9" s="131">
        <v>9463.7207711242772</v>
      </c>
      <c r="Q9" s="131">
        <v>8563.4867051218753</v>
      </c>
      <c r="R9" s="131">
        <v>8729.5043504542409</v>
      </c>
      <c r="S9" s="131">
        <v>8485.0573831350885</v>
      </c>
      <c r="T9" s="131">
        <v>7485.9566251462256</v>
      </c>
      <c r="U9" s="131">
        <v>6950.4312689921362</v>
      </c>
      <c r="V9" s="131">
        <v>6919.184091355668</v>
      </c>
      <c r="W9" s="131">
        <v>7016.7696673602104</v>
      </c>
      <c r="X9" s="131">
        <v>7529.1590448226561</v>
      </c>
      <c r="Y9" s="131">
        <v>6326.1112739384089</v>
      </c>
      <c r="Z9" s="131">
        <v>6296.0919805293161</v>
      </c>
      <c r="AA9" s="131">
        <v>6135.2326026536357</v>
      </c>
      <c r="AB9" s="131">
        <v>6139.4537910925283</v>
      </c>
      <c r="AC9" s="131">
        <v>5991.0669726715169</v>
      </c>
      <c r="AD9" s="131">
        <v>5718.4417461219518</v>
      </c>
      <c r="AE9" s="131">
        <v>5895.3781388490497</v>
      </c>
      <c r="AF9" s="131">
        <v>5632.5450489059731</v>
      </c>
      <c r="AG9" s="131">
        <v>5556.2307012287411</v>
      </c>
      <c r="AH9" s="131">
        <v>5380.9585539911232</v>
      </c>
      <c r="AI9" s="142">
        <v>-0.4652818635713965</v>
      </c>
    </row>
    <row r="10" spans="1:35" s="36" customFormat="1">
      <c r="A10" s="32" t="s">
        <v>106</v>
      </c>
      <c r="B10" s="36" t="s">
        <v>7</v>
      </c>
      <c r="C10" s="134">
        <v>9972.0126588764269</v>
      </c>
      <c r="D10" s="131">
        <v>8590.1214977288728</v>
      </c>
      <c r="E10" s="131">
        <v>6658.9868723970694</v>
      </c>
      <c r="F10" s="131">
        <v>5559.870220295501</v>
      </c>
      <c r="G10" s="131">
        <v>5031.6268972398766</v>
      </c>
      <c r="H10" s="131">
        <v>4947.5371042719744</v>
      </c>
      <c r="I10" s="131">
        <v>4817.9037493991018</v>
      </c>
      <c r="J10" s="131">
        <v>4693.0609009514801</v>
      </c>
      <c r="K10" s="131">
        <v>4459.9027244266217</v>
      </c>
      <c r="L10" s="131">
        <v>3633.8036377953945</v>
      </c>
      <c r="M10" s="131">
        <v>3790.7631840569579</v>
      </c>
      <c r="N10" s="131">
        <v>3876.4144189240133</v>
      </c>
      <c r="O10" s="131">
        <v>3963.9780437327349</v>
      </c>
      <c r="P10" s="131">
        <v>3880.9534623343138</v>
      </c>
      <c r="Q10" s="131">
        <v>3697.6732311738338</v>
      </c>
      <c r="R10" s="131">
        <v>4289.039953905748</v>
      </c>
      <c r="S10" s="131">
        <v>4127.7212633358376</v>
      </c>
      <c r="T10" s="131">
        <v>3650.46887568682</v>
      </c>
      <c r="U10" s="131">
        <v>3682.931239748038</v>
      </c>
      <c r="V10" s="131">
        <v>3923.825324290397</v>
      </c>
      <c r="W10" s="131">
        <v>3533.5640328201075</v>
      </c>
      <c r="X10" s="131">
        <v>4007.6591166454909</v>
      </c>
      <c r="Y10" s="131">
        <v>3649.1364275298251</v>
      </c>
      <c r="Z10" s="131">
        <v>3730.3633851465324</v>
      </c>
      <c r="AA10" s="131">
        <v>4124.7165910752665</v>
      </c>
      <c r="AB10" s="131">
        <v>4574.5633906763014</v>
      </c>
      <c r="AC10" s="131">
        <v>4676.4418602361393</v>
      </c>
      <c r="AD10" s="131">
        <v>5007.4856707006893</v>
      </c>
      <c r="AE10" s="131">
        <v>4988.9709422148853</v>
      </c>
      <c r="AF10" s="131">
        <v>4892.0718705668532</v>
      </c>
      <c r="AG10" s="131">
        <v>4904.6124327703319</v>
      </c>
      <c r="AH10" s="131">
        <v>4760.5712391550496</v>
      </c>
      <c r="AI10" s="142">
        <v>-0.52260677939297406</v>
      </c>
    </row>
    <row r="11" spans="1:35" s="36" customFormat="1">
      <c r="A11" s="32" t="s">
        <v>107</v>
      </c>
      <c r="B11" s="36" t="s">
        <v>8</v>
      </c>
      <c r="C11" s="134">
        <v>33194.514502584112</v>
      </c>
      <c r="D11" s="131">
        <v>33194.514502584112</v>
      </c>
      <c r="E11" s="131">
        <v>32093.985487441074</v>
      </c>
      <c r="F11" s="131">
        <v>32918.822402396596</v>
      </c>
      <c r="G11" s="131">
        <v>32731.10568157434</v>
      </c>
      <c r="H11" s="131">
        <v>35418.964852824494</v>
      </c>
      <c r="I11" s="131">
        <v>35891.474424540953</v>
      </c>
      <c r="J11" s="131">
        <v>37740.190280787174</v>
      </c>
      <c r="K11" s="131">
        <v>36752.434658900158</v>
      </c>
      <c r="L11" s="131">
        <v>33022.633509156665</v>
      </c>
      <c r="M11" s="131">
        <v>30578.392198316236</v>
      </c>
      <c r="N11" s="131">
        <v>30162.526038212127</v>
      </c>
      <c r="O11" s="131">
        <v>30087.816730472921</v>
      </c>
      <c r="P11" s="131">
        <v>30367.493531543238</v>
      </c>
      <c r="Q11" s="131">
        <v>31453.544205134429</v>
      </c>
      <c r="R11" s="131">
        <v>32761.098186164727</v>
      </c>
      <c r="S11" s="131">
        <v>31858.987222735665</v>
      </c>
      <c r="T11" s="131">
        <v>30111.910965315827</v>
      </c>
      <c r="U11" s="131">
        <v>30588.121642521841</v>
      </c>
      <c r="V11" s="131">
        <v>31241.138809174598</v>
      </c>
      <c r="W11" s="131">
        <v>28328.924412233206</v>
      </c>
      <c r="X11" s="131">
        <v>27715.416568312976</v>
      </c>
      <c r="Y11" s="131">
        <v>27793.827259570724</v>
      </c>
      <c r="Z11" s="131">
        <v>28883.256402476716</v>
      </c>
      <c r="AA11" s="131">
        <v>30108.733705262472</v>
      </c>
      <c r="AB11" s="131">
        <v>28940.170751211845</v>
      </c>
      <c r="AC11" s="131">
        <v>30129.228869749215</v>
      </c>
      <c r="AD11" s="131">
        <v>30661.146548225537</v>
      </c>
      <c r="AE11" s="131">
        <v>30135.598629057298</v>
      </c>
      <c r="AF11" s="131">
        <v>31442.685271574999</v>
      </c>
      <c r="AG11" s="131">
        <v>31564.377630954797</v>
      </c>
      <c r="AH11" s="131">
        <v>32763.17527672695</v>
      </c>
      <c r="AI11" s="142">
        <v>-1.2994292349827361E-2</v>
      </c>
    </row>
    <row r="12" spans="1:35" s="36" customFormat="1">
      <c r="A12" s="32" t="s">
        <v>108</v>
      </c>
      <c r="B12" s="36" t="s">
        <v>9</v>
      </c>
      <c r="C12" s="134">
        <v>2860.5975882983839</v>
      </c>
      <c r="D12" s="131">
        <v>2860.5975882983839</v>
      </c>
      <c r="E12" s="131">
        <v>2702.3696268182812</v>
      </c>
      <c r="F12" s="131">
        <v>2712.5094901017956</v>
      </c>
      <c r="G12" s="131">
        <v>2314.117167152031</v>
      </c>
      <c r="H12" s="131">
        <v>2353.0275586753237</v>
      </c>
      <c r="I12" s="131">
        <v>2274.959382278299</v>
      </c>
      <c r="J12" s="131">
        <v>2273.8819980263179</v>
      </c>
      <c r="K12" s="131">
        <v>2468.4336382955898</v>
      </c>
      <c r="L12" s="131">
        <v>2116.5529083401607</v>
      </c>
      <c r="M12" s="131">
        <v>2347.8600776448848</v>
      </c>
      <c r="N12" s="131">
        <v>2467.5440530101355</v>
      </c>
      <c r="O12" s="131">
        <v>2433.7298334088928</v>
      </c>
      <c r="P12" s="131">
        <v>2348.6479914142033</v>
      </c>
      <c r="Q12" s="131">
        <v>2257.0494790024686</v>
      </c>
      <c r="R12" s="131">
        <v>2497.6178010850836</v>
      </c>
      <c r="S12" s="131">
        <v>2460.382213793112</v>
      </c>
      <c r="T12" s="131">
        <v>2470.5260352978362</v>
      </c>
      <c r="U12" s="131">
        <v>2522.4251734544277</v>
      </c>
      <c r="V12" s="131">
        <v>2826.8686780858347</v>
      </c>
      <c r="W12" s="131">
        <v>2189.2216613847363</v>
      </c>
      <c r="X12" s="131">
        <v>2432.5069322172913</v>
      </c>
      <c r="Y12" s="131">
        <v>2492.7137759641623</v>
      </c>
      <c r="Z12" s="131">
        <v>2263.1649219330498</v>
      </c>
      <c r="AA12" s="131">
        <v>1678.6334484732786</v>
      </c>
      <c r="AB12" s="131">
        <v>1638.8129978249735</v>
      </c>
      <c r="AC12" s="131">
        <v>1777.7344383616626</v>
      </c>
      <c r="AD12" s="131">
        <v>1545.6548013977501</v>
      </c>
      <c r="AE12" s="131">
        <v>1665.6174955177946</v>
      </c>
      <c r="AF12" s="131">
        <v>1615.5823125676109</v>
      </c>
      <c r="AG12" s="131">
        <v>1619.5835608522068</v>
      </c>
      <c r="AH12" s="131">
        <v>1658.1707503203183</v>
      </c>
      <c r="AI12" s="142">
        <v>-0.42034113532666612</v>
      </c>
    </row>
    <row r="13" spans="1:35" s="36" customFormat="1">
      <c r="A13" s="32" t="s">
        <v>109</v>
      </c>
      <c r="B13" s="36" t="s">
        <v>10</v>
      </c>
      <c r="C13" s="134">
        <v>246.44865098641586</v>
      </c>
      <c r="D13" s="131">
        <v>246.44865098641586</v>
      </c>
      <c r="E13" s="131">
        <v>246.83867073734783</v>
      </c>
      <c r="F13" s="131">
        <v>273.20585079600983</v>
      </c>
      <c r="G13" s="131">
        <v>290.77159428636736</v>
      </c>
      <c r="H13" s="131">
        <v>280.91504866000298</v>
      </c>
      <c r="I13" s="131">
        <v>321.31896922169312</v>
      </c>
      <c r="J13" s="131">
        <v>293.90883357081827</v>
      </c>
      <c r="K13" s="131">
        <v>285.71067906135374</v>
      </c>
      <c r="L13" s="131">
        <v>307.41315171603532</v>
      </c>
      <c r="M13" s="131">
        <v>296.70690394672283</v>
      </c>
      <c r="N13" s="131">
        <v>295.78903161521879</v>
      </c>
      <c r="O13" s="131">
        <v>325.50934595080668</v>
      </c>
      <c r="P13" s="131">
        <v>327.95848385165988</v>
      </c>
      <c r="Q13" s="131">
        <v>323.50917006250597</v>
      </c>
      <c r="R13" s="131">
        <v>307.7618878761873</v>
      </c>
      <c r="S13" s="131">
        <v>279.74126346451385</v>
      </c>
      <c r="T13" s="131">
        <v>291.28223197200703</v>
      </c>
      <c r="U13" s="131">
        <v>280.06900983800136</v>
      </c>
      <c r="V13" s="131">
        <v>266.24577231828988</v>
      </c>
      <c r="W13" s="131">
        <v>258.46242182279155</v>
      </c>
      <c r="X13" s="131">
        <v>274.28885967142446</v>
      </c>
      <c r="Y13" s="131">
        <v>259.6587694876319</v>
      </c>
      <c r="Z13" s="131">
        <v>254.57578096729389</v>
      </c>
      <c r="AA13" s="131">
        <v>229.97193637316798</v>
      </c>
      <c r="AB13" s="131">
        <v>223.68201319685443</v>
      </c>
      <c r="AC13" s="131">
        <v>230.99507282267143</v>
      </c>
      <c r="AD13" s="131">
        <v>238.88310713816171</v>
      </c>
      <c r="AE13" s="131">
        <v>245.02279522593702</v>
      </c>
      <c r="AF13" s="131">
        <v>246.64675003968145</v>
      </c>
      <c r="AG13" s="131">
        <v>251.42462732745051</v>
      </c>
      <c r="AH13" s="131">
        <v>257.98574675942564</v>
      </c>
      <c r="AI13" s="142">
        <v>4.6813385777655168E-2</v>
      </c>
    </row>
    <row r="14" spans="1:35" s="36" customFormat="1">
      <c r="A14" s="32" t="s">
        <v>110</v>
      </c>
      <c r="B14" s="36" t="s">
        <v>11</v>
      </c>
      <c r="C14" s="134">
        <v>9287.9511961826065</v>
      </c>
      <c r="D14" s="131">
        <v>9287.9511961826065</v>
      </c>
      <c r="E14" s="131">
        <v>7949.0558254517928</v>
      </c>
      <c r="F14" s="131">
        <v>7127.3184857039378</v>
      </c>
      <c r="G14" s="131">
        <v>6396.3422602056735</v>
      </c>
      <c r="H14" s="131">
        <v>6288.7254064769832</v>
      </c>
      <c r="I14" s="131">
        <v>6583.1933728978956</v>
      </c>
      <c r="J14" s="131">
        <v>6341.5609141555433</v>
      </c>
      <c r="K14" s="131">
        <v>6309.5729702056733</v>
      </c>
      <c r="L14" s="131">
        <v>6191.9385747548431</v>
      </c>
      <c r="M14" s="131">
        <v>5981.4759590820577</v>
      </c>
      <c r="N14" s="131">
        <v>6404.2452239668119</v>
      </c>
      <c r="O14" s="131">
        <v>6673.0746888522081</v>
      </c>
      <c r="P14" s="131">
        <v>6273.7237210015937</v>
      </c>
      <c r="Q14" s="131">
        <v>5786.4040480944514</v>
      </c>
      <c r="R14" s="131">
        <v>6449.8695441877608</v>
      </c>
      <c r="S14" s="131">
        <v>6294.9843692900768</v>
      </c>
      <c r="T14" s="131">
        <v>6172.6834550262793</v>
      </c>
      <c r="U14" s="131">
        <v>6238.3071472256488</v>
      </c>
      <c r="V14" s="131">
        <v>6304.9471324744445</v>
      </c>
      <c r="W14" s="131">
        <v>5463.6845520173265</v>
      </c>
      <c r="X14" s="131">
        <v>5347.9163302957286</v>
      </c>
      <c r="Y14" s="131">
        <v>5989.6568756849592</v>
      </c>
      <c r="Z14" s="131">
        <v>5851.4351350591496</v>
      </c>
      <c r="AA14" s="131">
        <v>5627.6330227546587</v>
      </c>
      <c r="AB14" s="131">
        <v>5739.3254849355453</v>
      </c>
      <c r="AC14" s="131">
        <v>6136.6575273740054</v>
      </c>
      <c r="AD14" s="131">
        <v>6284.87111509644</v>
      </c>
      <c r="AE14" s="131">
        <v>6214.8699361564804</v>
      </c>
      <c r="AF14" s="131">
        <v>5862.2344862768305</v>
      </c>
      <c r="AG14" s="131">
        <v>5606.6093157756686</v>
      </c>
      <c r="AH14" s="131">
        <v>5328.318825290663</v>
      </c>
      <c r="AI14" s="142">
        <v>-0.42631924815877281</v>
      </c>
    </row>
    <row r="15" spans="1:35" s="36" customFormat="1">
      <c r="A15" s="32" t="s">
        <v>111</v>
      </c>
      <c r="B15" s="36" t="s">
        <v>12</v>
      </c>
      <c r="C15" s="134">
        <v>8554.674900871074</v>
      </c>
      <c r="D15" s="131">
        <v>8554.674900871074</v>
      </c>
      <c r="E15" s="131">
        <v>8388.793456520616</v>
      </c>
      <c r="F15" s="131">
        <v>8110.999630770646</v>
      </c>
      <c r="G15" s="131">
        <v>7870.082463162963</v>
      </c>
      <c r="H15" s="131">
        <v>7813.5111472466633</v>
      </c>
      <c r="I15" s="131">
        <v>7760.5256593407303</v>
      </c>
      <c r="J15" s="131">
        <v>7380.5147386119361</v>
      </c>
      <c r="K15" s="131">
        <v>7442.2586965472901</v>
      </c>
      <c r="L15" s="131">
        <v>7438.7349452559602</v>
      </c>
      <c r="M15" s="131">
        <v>7443.9091934945309</v>
      </c>
      <c r="N15" s="131">
        <v>7377.7229223849818</v>
      </c>
      <c r="O15" s="131">
        <v>7164.4568470085705</v>
      </c>
      <c r="P15" s="131">
        <v>7054.7189618977654</v>
      </c>
      <c r="Q15" s="131">
        <v>6920.0566131835621</v>
      </c>
      <c r="R15" s="131">
        <v>6610.3575006324018</v>
      </c>
      <c r="S15" s="131">
        <v>5987.217568150937</v>
      </c>
      <c r="T15" s="131">
        <v>5852.095240834562</v>
      </c>
      <c r="U15" s="131">
        <v>6001.6865569258835</v>
      </c>
      <c r="V15" s="131">
        <v>6023.9979163867592</v>
      </c>
      <c r="W15" s="131">
        <v>5795.5319516296968</v>
      </c>
      <c r="X15" s="131">
        <v>5684.3178829147728</v>
      </c>
      <c r="Y15" s="131">
        <v>5692.9247558578718</v>
      </c>
      <c r="Z15" s="131">
        <v>5594.059450768229</v>
      </c>
      <c r="AA15" s="131">
        <v>5592.4411314398485</v>
      </c>
      <c r="AB15" s="131">
        <v>5713.0749659271196</v>
      </c>
      <c r="AC15" s="131">
        <v>5731.8012212971153</v>
      </c>
      <c r="AD15" s="131">
        <v>5846.6414477871849</v>
      </c>
      <c r="AE15" s="131">
        <v>5921.696412536392</v>
      </c>
      <c r="AF15" s="131">
        <v>5665.2453110207025</v>
      </c>
      <c r="AG15" s="131">
        <v>5857.9315784390365</v>
      </c>
      <c r="AH15" s="131">
        <v>5815.9632032671771</v>
      </c>
      <c r="AI15" s="142">
        <v>-0.32014211286100769</v>
      </c>
    </row>
    <row r="16" spans="1:35" s="36" customFormat="1">
      <c r="A16" s="32" t="s">
        <v>112</v>
      </c>
      <c r="B16" s="36" t="s">
        <v>13</v>
      </c>
      <c r="C16" s="134">
        <v>1340.4462533946373</v>
      </c>
      <c r="D16" s="131">
        <v>1340.4462533946373</v>
      </c>
      <c r="E16" s="131">
        <v>1310.2153287253725</v>
      </c>
      <c r="F16" s="131">
        <v>1089.5287157644359</v>
      </c>
      <c r="G16" s="131">
        <v>851.84182638331902</v>
      </c>
      <c r="H16" s="131">
        <v>775.76993875116693</v>
      </c>
      <c r="I16" s="131">
        <v>698.20747052911622</v>
      </c>
      <c r="J16" s="131">
        <v>656.80164057344768</v>
      </c>
      <c r="K16" s="131">
        <v>667.79494144042644</v>
      </c>
      <c r="L16" s="131">
        <v>691.64906260706186</v>
      </c>
      <c r="M16" s="131">
        <v>604.75785236851834</v>
      </c>
      <c r="N16" s="131">
        <v>637.47216234036352</v>
      </c>
      <c r="O16" s="131">
        <v>614.73014671681381</v>
      </c>
      <c r="P16" s="131">
        <v>586.3372874585225</v>
      </c>
      <c r="Q16" s="131">
        <v>625.12026415463538</v>
      </c>
      <c r="R16" s="131">
        <v>659.04280156224763</v>
      </c>
      <c r="S16" s="131">
        <v>672.16464728441736</v>
      </c>
      <c r="T16" s="131">
        <v>660.98651543839821</v>
      </c>
      <c r="U16" s="131">
        <v>719.96677282117753</v>
      </c>
      <c r="V16" s="131">
        <v>775.91698002441012</v>
      </c>
      <c r="W16" s="131">
        <v>725.47085765689383</v>
      </c>
      <c r="X16" s="131">
        <v>746.47464275672678</v>
      </c>
      <c r="Y16" s="131">
        <v>756.03938461501002</v>
      </c>
      <c r="Z16" s="131">
        <v>807.82743700865217</v>
      </c>
      <c r="AA16" s="131">
        <v>805.93299822803954</v>
      </c>
      <c r="AB16" s="131">
        <v>832.86908911366299</v>
      </c>
      <c r="AC16" s="131">
        <v>868.21806360290884</v>
      </c>
      <c r="AD16" s="131">
        <v>841.06000116482517</v>
      </c>
      <c r="AE16" s="131">
        <v>873.32924053823365</v>
      </c>
      <c r="AF16" s="131">
        <v>862.50323688449805</v>
      </c>
      <c r="AG16" s="131">
        <v>928.45714335668652</v>
      </c>
      <c r="AH16" s="131">
        <v>929.68069917991897</v>
      </c>
      <c r="AI16" s="142">
        <v>-0.30643940640996808</v>
      </c>
    </row>
    <row r="17" spans="1:35" s="36" customFormat="1">
      <c r="A17" s="32" t="s">
        <v>99</v>
      </c>
      <c r="B17" s="36" t="s">
        <v>14</v>
      </c>
      <c r="C17" s="134">
        <v>383119.37793820933</v>
      </c>
      <c r="D17" s="131">
        <v>383119.37793820933</v>
      </c>
      <c r="E17" s="131">
        <v>365479.31581456459</v>
      </c>
      <c r="F17" s="131">
        <v>350706.37055919511</v>
      </c>
      <c r="G17" s="131">
        <v>340907.71975889016</v>
      </c>
      <c r="H17" s="131">
        <v>344804.76029258588</v>
      </c>
      <c r="I17" s="131">
        <v>346139.21314462996</v>
      </c>
      <c r="J17" s="131">
        <v>352477.96082972694</v>
      </c>
      <c r="K17" s="131">
        <v>349077.09280394157</v>
      </c>
      <c r="L17" s="131">
        <v>327031.2774709076</v>
      </c>
      <c r="M17" s="131">
        <v>305815.02605034364</v>
      </c>
      <c r="N17" s="131">
        <v>302548.60134346021</v>
      </c>
      <c r="O17" s="131">
        <v>300868.46471781604</v>
      </c>
      <c r="P17" s="131">
        <v>289172.53199792531</v>
      </c>
      <c r="Q17" s="131">
        <v>286178.41746112937</v>
      </c>
      <c r="R17" s="131">
        <v>290747.23997370066</v>
      </c>
      <c r="S17" s="131">
        <v>283836.63756010763</v>
      </c>
      <c r="T17" s="131">
        <v>272521.71924327832</v>
      </c>
      <c r="U17" s="131">
        <v>274226.08796485601</v>
      </c>
      <c r="V17" s="131">
        <v>262369.81681114883</v>
      </c>
      <c r="W17" s="131">
        <v>247655.50609748584</v>
      </c>
      <c r="X17" s="131">
        <v>237725.28045263546</v>
      </c>
      <c r="Y17" s="131">
        <v>231995.36121408222</v>
      </c>
      <c r="Z17" s="131">
        <v>229822.90553344414</v>
      </c>
      <c r="AA17" s="131">
        <v>230131.73436352963</v>
      </c>
      <c r="AB17" s="131">
        <v>233408.50229450376</v>
      </c>
      <c r="AC17" s="131">
        <v>232919.98780106704</v>
      </c>
      <c r="AD17" s="131">
        <v>232415.91173570021</v>
      </c>
      <c r="AE17" s="131">
        <v>236703.11417243991</v>
      </c>
      <c r="AF17" s="131">
        <v>233302.34001711675</v>
      </c>
      <c r="AG17" s="131">
        <v>229859.1927488044</v>
      </c>
      <c r="AH17" s="131">
        <v>226933.99295743558</v>
      </c>
      <c r="AI17" s="142">
        <v>-0.40766767220519923</v>
      </c>
    </row>
    <row r="18" spans="1:35" s="36" customFormat="1">
      <c r="A18" s="32" t="s">
        <v>100</v>
      </c>
      <c r="B18" s="36" t="s">
        <v>15</v>
      </c>
      <c r="C18" s="134">
        <v>383684.74549930816</v>
      </c>
      <c r="D18" s="131">
        <v>383684.74549930816</v>
      </c>
      <c r="E18" s="131">
        <v>366036.31821864675</v>
      </c>
      <c r="F18" s="131">
        <v>351243.57081920397</v>
      </c>
      <c r="G18" s="131">
        <v>341453.11117097398</v>
      </c>
      <c r="H18" s="131">
        <v>345361.22199187824</v>
      </c>
      <c r="I18" s="131">
        <v>346690.69528814423</v>
      </c>
      <c r="J18" s="131">
        <v>353039.58632158575</v>
      </c>
      <c r="K18" s="131">
        <v>349635.83971969789</v>
      </c>
      <c r="L18" s="131">
        <v>327592.89177253918</v>
      </c>
      <c r="M18" s="131">
        <v>306387.52953277511</v>
      </c>
      <c r="N18" s="131">
        <v>303090.25750251586</v>
      </c>
      <c r="O18" s="131">
        <v>301398.70645864104</v>
      </c>
      <c r="P18" s="131">
        <v>289671.73751633556</v>
      </c>
      <c r="Q18" s="131">
        <v>286666.80006001628</v>
      </c>
      <c r="R18" s="131">
        <v>291236.6771948578</v>
      </c>
      <c r="S18" s="131">
        <v>284325.56208183628</v>
      </c>
      <c r="T18" s="131">
        <v>273013.07711924252</v>
      </c>
      <c r="U18" s="131">
        <v>274731.69612121378</v>
      </c>
      <c r="V18" s="131">
        <v>262875.10136365338</v>
      </c>
      <c r="W18" s="131">
        <v>248132.49939706124</v>
      </c>
      <c r="X18" s="131">
        <v>238188.87845286934</v>
      </c>
      <c r="Y18" s="131">
        <v>232455.94848905329</v>
      </c>
      <c r="Z18" s="131">
        <v>230288.51990708607</v>
      </c>
      <c r="AA18" s="131">
        <v>230591.91599341927</v>
      </c>
      <c r="AB18" s="131">
        <v>233895.65296590157</v>
      </c>
      <c r="AC18" s="131">
        <v>233389.39382282182</v>
      </c>
      <c r="AD18" s="131">
        <v>232881.56016068673</v>
      </c>
      <c r="AE18" s="131">
        <v>237182.62827903917</v>
      </c>
      <c r="AF18" s="131">
        <v>233762.27700881899</v>
      </c>
      <c r="AG18" s="131">
        <v>230308.50197174062</v>
      </c>
      <c r="AH18" s="131">
        <v>227376.07448006878</v>
      </c>
      <c r="AI18" s="142">
        <v>-0.40738828648459058</v>
      </c>
    </row>
    <row r="19" spans="1:35" s="36" customFormat="1">
      <c r="A19" s="32" t="s">
        <v>113</v>
      </c>
      <c r="B19" s="36" t="s">
        <v>16</v>
      </c>
      <c r="C19" s="134">
        <v>6361.5929124236845</v>
      </c>
      <c r="D19" s="131">
        <v>6361.5929124236845</v>
      </c>
      <c r="E19" s="131">
        <v>6030.8128636374786</v>
      </c>
      <c r="F19" s="131">
        <v>5601.0335655446197</v>
      </c>
      <c r="G19" s="131">
        <v>5767.3231298176897</v>
      </c>
      <c r="H19" s="131">
        <v>5877.7290574202389</v>
      </c>
      <c r="I19" s="131">
        <v>5902.9296409582712</v>
      </c>
      <c r="J19" s="131">
        <v>5950.4275906160983</v>
      </c>
      <c r="K19" s="131">
        <v>5971.1441807174979</v>
      </c>
      <c r="L19" s="131">
        <v>5792.4729332808056</v>
      </c>
      <c r="M19" s="131">
        <v>5731.788603590765</v>
      </c>
      <c r="N19" s="131">
        <v>5809.1618882015237</v>
      </c>
      <c r="O19" s="131">
        <v>5699.3580413742775</v>
      </c>
      <c r="P19" s="131">
        <v>5735.5903743944273</v>
      </c>
      <c r="Q19" s="131">
        <v>5863.0506022035279</v>
      </c>
      <c r="R19" s="131">
        <v>5953.4310147445758</v>
      </c>
      <c r="S19" s="131">
        <v>6035.0681015879891</v>
      </c>
      <c r="T19" s="131">
        <v>5849.4745186699129</v>
      </c>
      <c r="U19" s="131">
        <v>5920.1621782829761</v>
      </c>
      <c r="V19" s="131">
        <v>6078.814097621791</v>
      </c>
      <c r="W19" s="131">
        <v>5190.5998805631707</v>
      </c>
      <c r="X19" s="131">
        <v>4784.1160196075416</v>
      </c>
      <c r="Y19" s="131">
        <v>4651.4327854433468</v>
      </c>
      <c r="Z19" s="131">
        <v>4641.0575626733698</v>
      </c>
      <c r="AA19" s="131">
        <v>4660.9992543587623</v>
      </c>
      <c r="AB19" s="131">
        <v>4717.1508189609376</v>
      </c>
      <c r="AC19" s="131">
        <v>4752.5174460059934</v>
      </c>
      <c r="AD19" s="131">
        <v>4745.8488974189859</v>
      </c>
      <c r="AE19" s="131">
        <v>4730.6206068631063</v>
      </c>
      <c r="AF19" s="131">
        <v>4697.8731953016531</v>
      </c>
      <c r="AG19" s="131">
        <v>4828.5809114850708</v>
      </c>
      <c r="AH19" s="131">
        <v>4721.7683051924705</v>
      </c>
      <c r="AI19" s="142">
        <v>-0.2577694973264899</v>
      </c>
    </row>
    <row r="20" spans="1:35" s="36" customFormat="1">
      <c r="A20" s="32" t="s">
        <v>114</v>
      </c>
      <c r="B20" s="36" t="s">
        <v>17</v>
      </c>
      <c r="C20" s="134">
        <v>64879.380353620974</v>
      </c>
      <c r="D20" s="131">
        <v>64879.380353620974</v>
      </c>
      <c r="E20" s="131">
        <v>65470.237944388871</v>
      </c>
      <c r="F20" s="131">
        <v>65161.085448605518</v>
      </c>
      <c r="G20" s="131">
        <v>64413.310371054606</v>
      </c>
      <c r="H20" s="131">
        <v>64532.401450270205</v>
      </c>
      <c r="I20" s="131">
        <v>66091.096915691916</v>
      </c>
      <c r="J20" s="131">
        <v>67618.661864514579</v>
      </c>
      <c r="K20" s="131">
        <v>67552.812233431308</v>
      </c>
      <c r="L20" s="131">
        <v>60937.153270629293</v>
      </c>
      <c r="M20" s="131">
        <v>54882.905032681876</v>
      </c>
      <c r="N20" s="131">
        <v>53832.179825378589</v>
      </c>
      <c r="O20" s="131">
        <v>53523.482537113632</v>
      </c>
      <c r="P20" s="131">
        <v>50791.441431477491</v>
      </c>
      <c r="Q20" s="131">
        <v>49009.195054580145</v>
      </c>
      <c r="R20" s="131">
        <v>47353.177247549756</v>
      </c>
      <c r="S20" s="131">
        <v>46451.489920195832</v>
      </c>
      <c r="T20" s="131">
        <v>45052.946093451988</v>
      </c>
      <c r="U20" s="131">
        <v>45113.180384924905</v>
      </c>
      <c r="V20" s="131">
        <v>44373.462334118405</v>
      </c>
      <c r="W20" s="131">
        <v>42792.876911101186</v>
      </c>
      <c r="X20" s="131">
        <v>40616.252680549063</v>
      </c>
      <c r="Y20" s="131">
        <v>39016.706925365594</v>
      </c>
      <c r="Z20" s="131">
        <v>39300.602640497571</v>
      </c>
      <c r="AA20" s="131">
        <v>39066.249586381549</v>
      </c>
      <c r="AB20" s="131">
        <v>40202.779227010564</v>
      </c>
      <c r="AC20" s="131">
        <v>40033.494501513203</v>
      </c>
      <c r="AD20" s="131">
        <v>38924.965135423343</v>
      </c>
      <c r="AE20" s="131">
        <v>40298.667024543523</v>
      </c>
      <c r="AF20" s="131">
        <v>38634.819458623446</v>
      </c>
      <c r="AG20" s="131">
        <v>38211.630470915232</v>
      </c>
      <c r="AH20" s="131">
        <v>36430.992472832702</v>
      </c>
      <c r="AI20" s="142">
        <v>-0.43848118964349114</v>
      </c>
    </row>
    <row r="21" spans="1:35" s="36" customFormat="1">
      <c r="A21" s="32" t="s">
        <v>115</v>
      </c>
      <c r="B21" s="36" t="s">
        <v>18</v>
      </c>
      <c r="C21" s="134">
        <v>57989.377396841272</v>
      </c>
      <c r="D21" s="131">
        <v>57989.377396841272</v>
      </c>
      <c r="E21" s="131">
        <v>56342.412361415729</v>
      </c>
      <c r="F21" s="131">
        <v>58034.286536552187</v>
      </c>
      <c r="G21" s="131">
        <v>55169.194650269274</v>
      </c>
      <c r="H21" s="131">
        <v>57078.647476601567</v>
      </c>
      <c r="I21" s="131">
        <v>55250.379855831816</v>
      </c>
      <c r="J21" s="131">
        <v>56761.691209992605</v>
      </c>
      <c r="K21" s="131">
        <v>53826.509576728276</v>
      </c>
      <c r="L21" s="131">
        <v>40977.695439996671</v>
      </c>
      <c r="M21" s="131">
        <v>37053.525268517616</v>
      </c>
      <c r="N21" s="131">
        <v>36482.689840669969</v>
      </c>
      <c r="O21" s="131">
        <v>38529.724455688367</v>
      </c>
      <c r="P21" s="131">
        <v>37767.336934583</v>
      </c>
      <c r="Q21" s="131">
        <v>37496.389607497971</v>
      </c>
      <c r="R21" s="131">
        <v>39154.199827010678</v>
      </c>
      <c r="S21" s="131">
        <v>37521.882342206241</v>
      </c>
      <c r="T21" s="131">
        <v>36769.149290030757</v>
      </c>
      <c r="U21" s="131">
        <v>39708.590876454138</v>
      </c>
      <c r="V21" s="131">
        <v>38418.209768974462</v>
      </c>
      <c r="W21" s="131">
        <v>38817.174048274108</v>
      </c>
      <c r="X21" s="131">
        <v>30841.378373323816</v>
      </c>
      <c r="Y21" s="131">
        <v>30854.963891430485</v>
      </c>
      <c r="Z21" s="131">
        <v>31001.076402788003</v>
      </c>
      <c r="AA21" s="131">
        <v>31171.676240672572</v>
      </c>
      <c r="AB21" s="131">
        <v>31704.688770591307</v>
      </c>
      <c r="AC21" s="131">
        <v>31654.874031755309</v>
      </c>
      <c r="AD21" s="131">
        <v>31521.137749151148</v>
      </c>
      <c r="AE21" s="131">
        <v>31027.723600267887</v>
      </c>
      <c r="AF21" s="131">
        <v>29715.791728527489</v>
      </c>
      <c r="AG21" s="131">
        <v>28948.457598918663</v>
      </c>
      <c r="AH21" s="131">
        <v>28182.136974542005</v>
      </c>
      <c r="AI21" s="142">
        <v>-0.51401207876949706</v>
      </c>
    </row>
    <row r="22" spans="1:35" s="36" customFormat="1">
      <c r="A22" s="32" t="s">
        <v>116</v>
      </c>
      <c r="B22" s="36" t="s">
        <v>19</v>
      </c>
      <c r="C22" s="134">
        <v>7481.0763361349855</v>
      </c>
      <c r="D22" s="131">
        <v>7481.0763361349855</v>
      </c>
      <c r="E22" s="131">
        <v>7344.1817145828809</v>
      </c>
      <c r="F22" s="131">
        <v>7179.6677584119707</v>
      </c>
      <c r="G22" s="131">
        <v>6625.65441152108</v>
      </c>
      <c r="H22" s="131">
        <v>6494.2767968772241</v>
      </c>
      <c r="I22" s="131">
        <v>6705.2562660479052</v>
      </c>
      <c r="J22" s="131">
        <v>6874.4786518078399</v>
      </c>
      <c r="K22" s="131">
        <v>6714.4263662144458</v>
      </c>
      <c r="L22" s="131">
        <v>6632.9185557959554</v>
      </c>
      <c r="M22" s="131">
        <v>6584.448267910996</v>
      </c>
      <c r="N22" s="131">
        <v>6368.834062071197</v>
      </c>
      <c r="O22" s="131">
        <v>6231.8506378451029</v>
      </c>
      <c r="P22" s="131">
        <v>6182.2782585231953</v>
      </c>
      <c r="Q22" s="131">
        <v>6112.7256101234143</v>
      </c>
      <c r="R22" s="131">
        <v>6117.4155557631475</v>
      </c>
      <c r="S22" s="131">
        <v>5942.3542014670456</v>
      </c>
      <c r="T22" s="131">
        <v>5773.5486468922709</v>
      </c>
      <c r="U22" s="131">
        <v>5881.9070510130123</v>
      </c>
      <c r="V22" s="131">
        <v>5635.188256963399</v>
      </c>
      <c r="W22" s="131">
        <v>5271.0607595763668</v>
      </c>
      <c r="X22" s="131">
        <v>5471.6010525581096</v>
      </c>
      <c r="Y22" s="131">
        <v>5223.9094523295244</v>
      </c>
      <c r="Z22" s="131">
        <v>4796.8369938681135</v>
      </c>
      <c r="AA22" s="131">
        <v>4496.3537537589564</v>
      </c>
      <c r="AB22" s="131">
        <v>4294.7021149946604</v>
      </c>
      <c r="AC22" s="131">
        <v>4226.87022044279</v>
      </c>
      <c r="AD22" s="131">
        <v>4282.9358015487087</v>
      </c>
      <c r="AE22" s="131">
        <v>4343.591018828065</v>
      </c>
      <c r="AF22" s="131">
        <v>4260.6395243134621</v>
      </c>
      <c r="AG22" s="131">
        <v>4249.7086378909626</v>
      </c>
      <c r="AH22" s="131">
        <v>4264.3705654771775</v>
      </c>
      <c r="AI22" s="142">
        <v>-0.42997900651280924</v>
      </c>
    </row>
    <row r="23" spans="1:35" s="36" customFormat="1">
      <c r="A23" s="32" t="s">
        <v>117</v>
      </c>
      <c r="B23" s="36" t="s">
        <v>20</v>
      </c>
      <c r="C23" s="134">
        <v>11134.506316322277</v>
      </c>
      <c r="D23" s="131">
        <v>8377.4924005897046</v>
      </c>
      <c r="E23" s="131">
        <v>5697.6633403925016</v>
      </c>
      <c r="F23" s="131">
        <v>4443.5219164219625</v>
      </c>
      <c r="G23" s="131">
        <v>4627.7259453197712</v>
      </c>
      <c r="H23" s="131">
        <v>5580.9358979734407</v>
      </c>
      <c r="I23" s="131">
        <v>4749.5446034645574</v>
      </c>
      <c r="J23" s="131">
        <v>5332.3564645708602</v>
      </c>
      <c r="K23" s="131">
        <v>5329.0666444315339</v>
      </c>
      <c r="L23" s="131">
        <v>5237.1478702550621</v>
      </c>
      <c r="M23" s="131">
        <v>5065.4339228704157</v>
      </c>
      <c r="N23" s="131">
        <v>5404.6708153763166</v>
      </c>
      <c r="O23" s="131">
        <v>5854.3477067678468</v>
      </c>
      <c r="P23" s="131">
        <v>5166.642654324979</v>
      </c>
      <c r="Q23" s="131">
        <v>5087.4461670067158</v>
      </c>
      <c r="R23" s="131">
        <v>5879.3285445796928</v>
      </c>
      <c r="S23" s="131">
        <v>5608.3462193233545</v>
      </c>
      <c r="T23" s="131">
        <v>5334.528868260847</v>
      </c>
      <c r="U23" s="131">
        <v>4786.117567315142</v>
      </c>
      <c r="V23" s="131">
        <v>4083.8413350131937</v>
      </c>
      <c r="W23" s="131">
        <v>3788.4961083472672</v>
      </c>
      <c r="X23" s="131">
        <v>3713.9263657479619</v>
      </c>
      <c r="Y23" s="131">
        <v>3907.0124529824293</v>
      </c>
      <c r="Z23" s="131">
        <v>3841.0844005564991</v>
      </c>
      <c r="AA23" s="131">
        <v>4184.4072343512562</v>
      </c>
      <c r="AB23" s="131">
        <v>4413.9606380666328</v>
      </c>
      <c r="AC23" s="131">
        <v>4515.0645802723775</v>
      </c>
      <c r="AD23" s="131">
        <v>4781.1948605851749</v>
      </c>
      <c r="AE23" s="131">
        <v>4780.8583322731884</v>
      </c>
      <c r="AF23" s="131">
        <v>4847.5012786841517</v>
      </c>
      <c r="AG23" s="131">
        <v>4849.9032903711895</v>
      </c>
      <c r="AH23" s="131">
        <v>5012.7271982620214</v>
      </c>
      <c r="AI23" s="142">
        <v>-0.54980247387225667</v>
      </c>
    </row>
    <row r="24" spans="1:35" s="36" customFormat="1">
      <c r="A24" s="32" t="s">
        <v>118</v>
      </c>
      <c r="B24" s="36" t="s">
        <v>21</v>
      </c>
      <c r="C24" s="134">
        <v>356.12123221938225</v>
      </c>
      <c r="D24" s="131">
        <v>356.12123221938225</v>
      </c>
      <c r="E24" s="131">
        <v>348.60551389910148</v>
      </c>
      <c r="F24" s="131">
        <v>333.86895507364795</v>
      </c>
      <c r="G24" s="131">
        <v>342.44168319711201</v>
      </c>
      <c r="H24" s="131">
        <v>348.19750991872104</v>
      </c>
      <c r="I24" s="131">
        <v>342.87718032749927</v>
      </c>
      <c r="J24" s="131">
        <v>358.95381168141995</v>
      </c>
      <c r="K24" s="131">
        <v>353.05282800878001</v>
      </c>
      <c r="L24" s="131">
        <v>353.92216575649672</v>
      </c>
      <c r="M24" s="131">
        <v>362.87566598576211</v>
      </c>
      <c r="N24" s="131">
        <v>342.28819368645907</v>
      </c>
      <c r="O24" s="131">
        <v>337.58124240205757</v>
      </c>
      <c r="P24" s="131">
        <v>312.66632942250243</v>
      </c>
      <c r="Q24" s="131">
        <v>306.96967850408879</v>
      </c>
      <c r="R24" s="131">
        <v>308.61351658396808</v>
      </c>
      <c r="S24" s="131">
        <v>310.6166399646437</v>
      </c>
      <c r="T24" s="131">
        <v>320.61491850930543</v>
      </c>
      <c r="U24" s="131">
        <v>333.15622575756868</v>
      </c>
      <c r="V24" s="131">
        <v>340.05561592255594</v>
      </c>
      <c r="W24" s="131">
        <v>316.46907458570354</v>
      </c>
      <c r="X24" s="131">
        <v>305.13950847243052</v>
      </c>
      <c r="Y24" s="131">
        <v>301.87468079691018</v>
      </c>
      <c r="Z24" s="131">
        <v>308.51952733062905</v>
      </c>
      <c r="AA24" s="131">
        <v>302.35111338151432</v>
      </c>
      <c r="AB24" s="131">
        <v>327.56103072590054</v>
      </c>
      <c r="AC24" s="131">
        <v>312.27372873923292</v>
      </c>
      <c r="AD24" s="131">
        <v>310.51202036586591</v>
      </c>
      <c r="AE24" s="131">
        <v>321.44768910233967</v>
      </c>
      <c r="AF24" s="131">
        <v>306.59972574616444</v>
      </c>
      <c r="AG24" s="131">
        <v>294.53586560451078</v>
      </c>
      <c r="AH24" s="131">
        <v>294.68906378306878</v>
      </c>
      <c r="AI24" s="142">
        <v>-0.17250352654758103</v>
      </c>
    </row>
    <row r="25" spans="1:35" s="36" customFormat="1">
      <c r="A25" s="32" t="s">
        <v>119</v>
      </c>
      <c r="B25" s="36" t="s">
        <v>22</v>
      </c>
      <c r="C25" s="134">
        <v>7663.4305108438557</v>
      </c>
      <c r="D25" s="131">
        <v>7663.4305108438557</v>
      </c>
      <c r="E25" s="131">
        <v>7438.7909836940071</v>
      </c>
      <c r="F25" s="131">
        <v>7376.28793338369</v>
      </c>
      <c r="G25" s="131">
        <v>7515.758951555621</v>
      </c>
      <c r="H25" s="131">
        <v>7787.7501592537192</v>
      </c>
      <c r="I25" s="131">
        <v>8108.8796470189682</v>
      </c>
      <c r="J25" s="131">
        <v>8234.9340044253422</v>
      </c>
      <c r="K25" s="131">
        <v>8149.4905783471377</v>
      </c>
      <c r="L25" s="131">
        <v>8597.7931614767494</v>
      </c>
      <c r="M25" s="131">
        <v>8349.1392762996329</v>
      </c>
      <c r="N25" s="131">
        <v>8054.8189660236239</v>
      </c>
      <c r="O25" s="131">
        <v>7579.3806722265572</v>
      </c>
      <c r="P25" s="131">
        <v>7249.3172154124886</v>
      </c>
      <c r="Q25" s="131">
        <v>7151.3751675102703</v>
      </c>
      <c r="R25" s="131">
        <v>7026.9356157933935</v>
      </c>
      <c r="S25" s="131">
        <v>6903.3367910844026</v>
      </c>
      <c r="T25" s="131">
        <v>6688.4288869581533</v>
      </c>
      <c r="U25" s="131">
        <v>6439.2526467432208</v>
      </c>
      <c r="V25" s="131">
        <v>6398.9603826361072</v>
      </c>
      <c r="W25" s="131">
        <v>6207.5121060147922</v>
      </c>
      <c r="X25" s="131">
        <v>6450.546383588292</v>
      </c>
      <c r="Y25" s="131">
        <v>6023.9256456889516</v>
      </c>
      <c r="Z25" s="131">
        <v>6263.8636437510322</v>
      </c>
      <c r="AA25" s="131">
        <v>6678.7041309406231</v>
      </c>
      <c r="AB25" s="131">
        <v>6408.757367987856</v>
      </c>
      <c r="AC25" s="131">
        <v>6473.4806658839352</v>
      </c>
      <c r="AD25" s="131">
        <v>6579.6930047878486</v>
      </c>
      <c r="AE25" s="131">
        <v>6915.0131500716043</v>
      </c>
      <c r="AF25" s="131">
        <v>7262.9205488900943</v>
      </c>
      <c r="AG25" s="131">
        <v>6867.2157687097915</v>
      </c>
      <c r="AH25" s="131">
        <v>6868.234279829876</v>
      </c>
      <c r="AI25" s="142">
        <v>-0.10376504750565253</v>
      </c>
    </row>
    <row r="26" spans="1:35" s="36" customFormat="1">
      <c r="A26" s="32" t="s">
        <v>120</v>
      </c>
      <c r="B26" s="36" t="s">
        <v>23</v>
      </c>
      <c r="C26" s="134">
        <v>27208.906386425228</v>
      </c>
      <c r="D26" s="131">
        <v>27208.906386425228</v>
      </c>
      <c r="E26" s="131">
        <v>28400.415594103928</v>
      </c>
      <c r="F26" s="131">
        <v>28074.316105496226</v>
      </c>
      <c r="G26" s="131">
        <v>28626.915872113132</v>
      </c>
      <c r="H26" s="131">
        <v>28174.535361858751</v>
      </c>
      <c r="I26" s="131">
        <v>29433.035238819597</v>
      </c>
      <c r="J26" s="131">
        <v>29603.384347541698</v>
      </c>
      <c r="K26" s="131">
        <v>30577.653955452013</v>
      </c>
      <c r="L26" s="131">
        <v>30853.030031356808</v>
      </c>
      <c r="M26" s="131">
        <v>31454.016813359984</v>
      </c>
      <c r="N26" s="131">
        <v>30270.073176964244</v>
      </c>
      <c r="O26" s="131">
        <v>30484.686528087368</v>
      </c>
      <c r="P26" s="131">
        <v>29843.063910457156</v>
      </c>
      <c r="Q26" s="131">
        <v>29510.503463156459</v>
      </c>
      <c r="R26" s="131">
        <v>30478.177912311225</v>
      </c>
      <c r="S26" s="131">
        <v>29280.563838331935</v>
      </c>
      <c r="T26" s="131">
        <v>24286.605638531833</v>
      </c>
      <c r="U26" s="131">
        <v>23771.329832617539</v>
      </c>
      <c r="V26" s="131">
        <v>22156.521166317041</v>
      </c>
      <c r="W26" s="131">
        <v>21111.219696751465</v>
      </c>
      <c r="X26" s="131">
        <v>20331.052779802027</v>
      </c>
      <c r="Y26" s="131">
        <v>19846.329097666268</v>
      </c>
      <c r="Z26" s="131">
        <v>20123.672462920716</v>
      </c>
      <c r="AA26" s="131">
        <v>19297.428420433043</v>
      </c>
      <c r="AB26" s="131">
        <v>19004.486381231316</v>
      </c>
      <c r="AC26" s="131">
        <v>18866.625265687089</v>
      </c>
      <c r="AD26" s="131">
        <v>19308.424869417668</v>
      </c>
      <c r="AE26" s="131">
        <v>19059.333643198268</v>
      </c>
      <c r="AF26" s="131">
        <v>18987.321807493634</v>
      </c>
      <c r="AG26" s="131">
        <v>18756.730485737917</v>
      </c>
      <c r="AH26" s="131">
        <v>19471.128104761152</v>
      </c>
      <c r="AI26" s="142">
        <v>-0.28438402381084027</v>
      </c>
    </row>
    <row r="27" spans="1:35" s="36" customFormat="1">
      <c r="A27" s="32" t="s">
        <v>101</v>
      </c>
      <c r="B27" s="36" t="s">
        <v>24</v>
      </c>
      <c r="C27" s="134">
        <v>32358.550894275275</v>
      </c>
      <c r="D27" s="131">
        <v>32358.550894275275</v>
      </c>
      <c r="E27" s="131">
        <v>32033.399395660199</v>
      </c>
      <c r="F27" s="131">
        <v>32196.074863469319</v>
      </c>
      <c r="G27" s="131">
        <v>32077.988990297923</v>
      </c>
      <c r="H27" s="131">
        <v>33324.149193882775</v>
      </c>
      <c r="I27" s="131">
        <v>33598.215727381103</v>
      </c>
      <c r="J27" s="131">
        <v>34703.21669978305</v>
      </c>
      <c r="K27" s="131">
        <v>35504.341103090148</v>
      </c>
      <c r="L27" s="131">
        <v>33933.050041557166</v>
      </c>
      <c r="M27" s="131">
        <v>27809.602833619312</v>
      </c>
      <c r="N27" s="131">
        <v>30345.826589780241</v>
      </c>
      <c r="O27" s="131">
        <v>26714.570136580889</v>
      </c>
      <c r="P27" s="131">
        <v>26134.870510020664</v>
      </c>
      <c r="Q27" s="131">
        <v>25996.25959619481</v>
      </c>
      <c r="R27" s="131">
        <v>25828.505649009461</v>
      </c>
      <c r="S27" s="131">
        <v>25488.600622420239</v>
      </c>
      <c r="T27" s="131">
        <v>25361.323689515953</v>
      </c>
      <c r="U27" s="131">
        <v>24800.380147344284</v>
      </c>
      <c r="V27" s="131">
        <v>23907.896795075685</v>
      </c>
      <c r="W27" s="131">
        <v>23327.145648051675</v>
      </c>
      <c r="X27" s="131">
        <v>22841.24595931451</v>
      </c>
      <c r="Y27" s="131">
        <v>22450.599062821009</v>
      </c>
      <c r="Z27" s="131">
        <v>22088.700764259847</v>
      </c>
      <c r="AA27" s="131">
        <v>22049.046127309983</v>
      </c>
      <c r="AB27" s="131">
        <v>21612.584027785593</v>
      </c>
      <c r="AC27" s="131">
        <v>21315.094819464179</v>
      </c>
      <c r="AD27" s="131">
        <v>20803.936666940324</v>
      </c>
      <c r="AE27" s="131">
        <v>21062.87288006314</v>
      </c>
      <c r="AF27" s="131">
        <v>20607.06648509638</v>
      </c>
      <c r="AG27" s="131">
        <v>20252.092310850818</v>
      </c>
      <c r="AH27" s="131">
        <v>19986.936723073122</v>
      </c>
      <c r="AI27" s="142">
        <v>-0.38232905458664651</v>
      </c>
    </row>
    <row r="28" spans="1:35" s="36" customFormat="1">
      <c r="A28" s="32" t="s">
        <v>121</v>
      </c>
      <c r="B28" s="36" t="s">
        <v>25</v>
      </c>
      <c r="C28" s="134">
        <v>19087.008830353639</v>
      </c>
      <c r="D28" s="131">
        <v>19087.008830353639</v>
      </c>
      <c r="E28" s="131">
        <v>18413.904020771548</v>
      </c>
      <c r="F28" s="131">
        <v>19071.638389386964</v>
      </c>
      <c r="G28" s="131">
        <v>17706.213506685228</v>
      </c>
      <c r="H28" s="131">
        <v>15270.229109413422</v>
      </c>
      <c r="I28" s="131">
        <v>14193.045776099012</v>
      </c>
      <c r="J28" s="131">
        <v>13228.163408889908</v>
      </c>
      <c r="K28" s="131">
        <v>12986.616646023875</v>
      </c>
      <c r="L28" s="131">
        <v>13287.026772093326</v>
      </c>
      <c r="M28" s="131">
        <v>14557.976861287396</v>
      </c>
      <c r="N28" s="131">
        <v>15577.522136054506</v>
      </c>
      <c r="O28" s="131">
        <v>16048.83007475958</v>
      </c>
      <c r="P28" s="131">
        <v>16603.034517011773</v>
      </c>
      <c r="Q28" s="131">
        <v>17247.308799089242</v>
      </c>
      <c r="R28" s="131">
        <v>17651.065105687645</v>
      </c>
      <c r="S28" s="131">
        <v>18126.188110262407</v>
      </c>
      <c r="T28" s="131">
        <v>18813.926050436556</v>
      </c>
      <c r="U28" s="131">
        <v>18771.427801430149</v>
      </c>
      <c r="V28" s="131">
        <v>17966.468066133202</v>
      </c>
      <c r="W28" s="131">
        <v>17708.409181437364</v>
      </c>
      <c r="X28" s="131">
        <v>16996.138034779226</v>
      </c>
      <c r="Y28" s="131">
        <v>16652.610954410186</v>
      </c>
      <c r="Z28" s="131">
        <v>15757.593168636888</v>
      </c>
      <c r="AA28" s="131">
        <v>15208.791445426867</v>
      </c>
      <c r="AB28" s="131">
        <v>16011.865463708906</v>
      </c>
      <c r="AC28" s="131">
        <v>16457.565417866488</v>
      </c>
      <c r="AD28" s="131">
        <v>16994.124975905168</v>
      </c>
      <c r="AE28" s="131">
        <v>17773.845728556887</v>
      </c>
      <c r="AF28" s="131">
        <v>18368.143249524859</v>
      </c>
      <c r="AG28" s="131">
        <v>18628.431711096902</v>
      </c>
      <c r="AH28" s="131">
        <v>19376.152955023841</v>
      </c>
      <c r="AI28" s="142">
        <v>1.5148739503404125E-2</v>
      </c>
    </row>
    <row r="29" spans="1:35" s="36" customFormat="1">
      <c r="A29" s="32" t="s">
        <v>122</v>
      </c>
      <c r="B29" s="36" t="s">
        <v>26</v>
      </c>
      <c r="C29" s="134">
        <v>2583.0708113000837</v>
      </c>
      <c r="D29" s="131">
        <v>2583.0708113000837</v>
      </c>
      <c r="E29" s="131">
        <v>2476.8428292890881</v>
      </c>
      <c r="F29" s="131">
        <v>1922.6369400238259</v>
      </c>
      <c r="G29" s="131">
        <v>1498.759644145114</v>
      </c>
      <c r="H29" s="131">
        <v>1270.5028159826397</v>
      </c>
      <c r="I29" s="131">
        <v>1117.4434741367786</v>
      </c>
      <c r="J29" s="131">
        <v>1118.7601848059537</v>
      </c>
      <c r="K29" s="131">
        <v>1121.8785225954434</v>
      </c>
      <c r="L29" s="131">
        <v>1075.4397505686554</v>
      </c>
      <c r="M29" s="131">
        <v>1012.633799992556</v>
      </c>
      <c r="N29" s="131">
        <v>1026.9916643571971</v>
      </c>
      <c r="O29" s="131">
        <v>1104.8489945211504</v>
      </c>
      <c r="P29" s="131">
        <v>1068.654200266383</v>
      </c>
      <c r="Q29" s="131">
        <v>1115.609351315881</v>
      </c>
      <c r="R29" s="131">
        <v>1100.805898168667</v>
      </c>
      <c r="S29" s="131">
        <v>1138.281818565207</v>
      </c>
      <c r="T29" s="131">
        <v>1139.4393483983656</v>
      </c>
      <c r="U29" s="131">
        <v>1189.9127224743008</v>
      </c>
      <c r="V29" s="131">
        <v>1166.6176192588921</v>
      </c>
      <c r="W29" s="131">
        <v>1190.9998705831672</v>
      </c>
      <c r="X29" s="131">
        <v>1220.5424952159342</v>
      </c>
      <c r="Y29" s="131">
        <v>1221.3874013246543</v>
      </c>
      <c r="Z29" s="131">
        <v>1288.4527323608602</v>
      </c>
      <c r="AA29" s="131">
        <v>1314.0022403549042</v>
      </c>
      <c r="AB29" s="131">
        <v>1355.1328554801723</v>
      </c>
      <c r="AC29" s="131">
        <v>1403.9312140279171</v>
      </c>
      <c r="AD29" s="131">
        <v>1402.176837625374</v>
      </c>
      <c r="AE29" s="131">
        <v>1413.4052974109352</v>
      </c>
      <c r="AF29" s="131">
        <v>1359.7480100106866</v>
      </c>
      <c r="AG29" s="131">
        <v>1442.9952961695108</v>
      </c>
      <c r="AH29" s="131">
        <v>1473.6058948736704</v>
      </c>
      <c r="AI29" s="142">
        <v>-0.42951393805112498</v>
      </c>
    </row>
    <row r="30" spans="1:35" s="36" customFormat="1">
      <c r="A30" s="32" t="s">
        <v>123</v>
      </c>
      <c r="B30" s="36" t="s">
        <v>27</v>
      </c>
      <c r="C30" s="134">
        <v>10.26735928092914</v>
      </c>
      <c r="D30" s="131">
        <v>10.26735928092914</v>
      </c>
      <c r="E30" s="131">
        <v>10.541443470751281</v>
      </c>
      <c r="F30" s="131">
        <v>10.50093620292418</v>
      </c>
      <c r="G30" s="131">
        <v>10.28306968868392</v>
      </c>
      <c r="H30" s="131">
        <v>10.245097666853018</v>
      </c>
      <c r="I30" s="131">
        <v>10.176766009941261</v>
      </c>
      <c r="J30" s="131">
        <v>10.098860880268541</v>
      </c>
      <c r="K30" s="131">
        <v>10.16412149997128</v>
      </c>
      <c r="L30" s="131">
        <v>9.8178721628299197</v>
      </c>
      <c r="M30" s="131">
        <v>9.5768760007852602</v>
      </c>
      <c r="N30" s="131">
        <v>9.4846399555528809</v>
      </c>
      <c r="O30" s="131">
        <v>9.4857337501713985</v>
      </c>
      <c r="P30" s="131">
        <v>9.5813882824914209</v>
      </c>
      <c r="Q30" s="131">
        <v>9.5738658540145796</v>
      </c>
      <c r="R30" s="131">
        <v>8.9974742552512801</v>
      </c>
      <c r="S30" s="131">
        <v>9.1204473217006594</v>
      </c>
      <c r="T30" s="131">
        <v>9.3152912707443001</v>
      </c>
      <c r="U30" s="131">
        <v>9.38064713143776</v>
      </c>
      <c r="V30" s="131">
        <v>9.5678210669532611</v>
      </c>
      <c r="W30" s="131">
        <v>9.4983132459313584</v>
      </c>
      <c r="X30" s="131">
        <v>9.2907993993828804</v>
      </c>
      <c r="Y30" s="131">
        <v>9.6629117021785387</v>
      </c>
      <c r="Z30" s="131">
        <v>9.5319481580759593</v>
      </c>
      <c r="AA30" s="131">
        <v>9.2248862103878206</v>
      </c>
      <c r="AB30" s="131">
        <v>9.1257813733681807</v>
      </c>
      <c r="AC30" s="131">
        <v>9.1739383274461002</v>
      </c>
      <c r="AD30" s="131">
        <v>9.0148733148720606</v>
      </c>
      <c r="AE30" s="131">
        <v>8.9717687149867409</v>
      </c>
      <c r="AF30" s="131">
        <v>9.1549230114326612</v>
      </c>
      <c r="AG30" s="131">
        <v>9.2968917369512791</v>
      </c>
      <c r="AH30" s="131">
        <v>9.1857962196092195</v>
      </c>
      <c r="AI30" s="142">
        <v>-0.10533994493879688</v>
      </c>
    </row>
    <row r="31" spans="1:35" s="36" customFormat="1">
      <c r="A31" s="32" t="s">
        <v>124</v>
      </c>
      <c r="B31" s="36" t="s">
        <v>28</v>
      </c>
      <c r="C31" s="134">
        <v>5147.6702876642503</v>
      </c>
      <c r="D31" s="131">
        <v>5147.6702876642503</v>
      </c>
      <c r="E31" s="131">
        <v>5257.3958963606092</v>
      </c>
      <c r="F31" s="131">
        <v>3588.0700898875707</v>
      </c>
      <c r="G31" s="131">
        <v>3100.3610958485342</v>
      </c>
      <c r="H31" s="131">
        <v>2766.4816233025235</v>
      </c>
      <c r="I31" s="131">
        <v>2734.3733175607767</v>
      </c>
      <c r="J31" s="131">
        <v>3173.3315498951702</v>
      </c>
      <c r="K31" s="131">
        <v>3285.9406082081859</v>
      </c>
      <c r="L31" s="131">
        <v>3530.3190938377011</v>
      </c>
      <c r="M31" s="131">
        <v>3492.8396949871762</v>
      </c>
      <c r="N31" s="131">
        <v>3699.1853097995049</v>
      </c>
      <c r="O31" s="131">
        <v>3827.584408329632</v>
      </c>
      <c r="P31" s="131">
        <v>4065.8095399459921</v>
      </c>
      <c r="Q31" s="131">
        <v>4168.6579737041729</v>
      </c>
      <c r="R31" s="131">
        <v>4359.6060554450723</v>
      </c>
      <c r="S31" s="131">
        <v>4620.414078279402</v>
      </c>
      <c r="T31" s="131">
        <v>4565.4240542736188</v>
      </c>
      <c r="U31" s="131">
        <v>5356.6428935066542</v>
      </c>
      <c r="V31" s="131">
        <v>5089.4795333979428</v>
      </c>
      <c r="W31" s="131">
        <v>3021.0901061340296</v>
      </c>
      <c r="X31" s="131">
        <v>2936.2801872618093</v>
      </c>
      <c r="Y31" s="131">
        <v>3288.420489288897</v>
      </c>
      <c r="Z31" s="131">
        <v>3102.7006775838672</v>
      </c>
      <c r="AA31" s="131">
        <v>2864.504521589763</v>
      </c>
      <c r="AB31" s="131">
        <v>3019.1842331357211</v>
      </c>
      <c r="AC31" s="131">
        <v>3041.632552168423</v>
      </c>
      <c r="AD31" s="131">
        <v>2984.8366562407409</v>
      </c>
      <c r="AE31" s="131">
        <v>3035.0567871069566</v>
      </c>
      <c r="AF31" s="131">
        <v>2894.6075900395554</v>
      </c>
      <c r="AG31" s="131">
        <v>2941.7056733510899</v>
      </c>
      <c r="AH31" s="131">
        <v>3147.8601389107016</v>
      </c>
      <c r="AI31" s="142">
        <v>-0.3884883912526107</v>
      </c>
    </row>
    <row r="32" spans="1:35" s="36" customFormat="1">
      <c r="A32" s="32" t="s">
        <v>125</v>
      </c>
      <c r="B32" s="36" t="s">
        <v>29</v>
      </c>
      <c r="C32" s="134">
        <v>319.84992193720535</v>
      </c>
      <c r="D32" s="131">
        <v>319.84992193720535</v>
      </c>
      <c r="E32" s="131">
        <v>330.81694080846398</v>
      </c>
      <c r="F32" s="131">
        <v>337.89424228653792</v>
      </c>
      <c r="G32" s="131">
        <v>332.02173187021498</v>
      </c>
      <c r="H32" s="131">
        <v>327.21480909745776</v>
      </c>
      <c r="I32" s="131">
        <v>327.84162308430291</v>
      </c>
      <c r="J32" s="131">
        <v>330.80102366666006</v>
      </c>
      <c r="K32" s="131">
        <v>327.62959222336127</v>
      </c>
      <c r="L32" s="131">
        <v>324.19153028710025</v>
      </c>
      <c r="M32" s="131">
        <v>328.55625990895822</v>
      </c>
      <c r="N32" s="131">
        <v>328.2400536659963</v>
      </c>
      <c r="O32" s="131">
        <v>310.80367967375651</v>
      </c>
      <c r="P32" s="131">
        <v>307.6340405570661</v>
      </c>
      <c r="Q32" s="131">
        <v>286.57245032735199</v>
      </c>
      <c r="R32" s="131">
        <v>312.18711951938877</v>
      </c>
      <c r="S32" s="131">
        <v>296.60590338513788</v>
      </c>
      <c r="T32" s="131">
        <v>296.27560903648885</v>
      </c>
      <c r="U32" s="131">
        <v>302.80012098120397</v>
      </c>
      <c r="V32" s="131">
        <v>310.69518612529606</v>
      </c>
      <c r="W32" s="131">
        <v>309.00902995363566</v>
      </c>
      <c r="X32" s="131">
        <v>317.72821297239631</v>
      </c>
      <c r="Y32" s="131">
        <v>322.64029281454094</v>
      </c>
      <c r="Z32" s="131">
        <v>317.29504086528505</v>
      </c>
      <c r="AA32" s="131">
        <v>317.81391446461714</v>
      </c>
      <c r="AB32" s="131">
        <v>321.74340986291065</v>
      </c>
      <c r="AC32" s="131">
        <v>319.67965243088594</v>
      </c>
      <c r="AD32" s="131">
        <v>330.13470124014805</v>
      </c>
      <c r="AE32" s="131">
        <v>334.79993885653994</v>
      </c>
      <c r="AF32" s="131">
        <v>335.84885721443123</v>
      </c>
      <c r="AG32" s="131">
        <v>340.20172053602028</v>
      </c>
      <c r="AH32" s="131">
        <v>322.24770150669127</v>
      </c>
      <c r="AI32" s="142">
        <v>7.4965770038757885E-3</v>
      </c>
    </row>
    <row r="33" spans="1:35" s="36" customFormat="1">
      <c r="A33" s="32" t="s">
        <v>126</v>
      </c>
      <c r="B33" s="36" t="s">
        <v>30</v>
      </c>
      <c r="C33" s="134">
        <v>79.887898015748561</v>
      </c>
      <c r="D33" s="131">
        <v>79.887898015748561</v>
      </c>
      <c r="E33" s="131">
        <v>80.880708662784613</v>
      </c>
      <c r="F33" s="131">
        <v>82.801343393864229</v>
      </c>
      <c r="G33" s="131">
        <v>85.510397297687902</v>
      </c>
      <c r="H33" s="131">
        <v>83.951100554273751</v>
      </c>
      <c r="I33" s="131">
        <v>84.32523672300556</v>
      </c>
      <c r="J33" s="131">
        <v>83.559421424003858</v>
      </c>
      <c r="K33" s="131">
        <v>84.791111746653499</v>
      </c>
      <c r="L33" s="131">
        <v>85.384784517727581</v>
      </c>
      <c r="M33" s="131">
        <v>84.615882773578846</v>
      </c>
      <c r="N33" s="131">
        <v>83.849741881267136</v>
      </c>
      <c r="O33" s="131">
        <v>81.568972183491852</v>
      </c>
      <c r="P33" s="131">
        <v>80.862978785377436</v>
      </c>
      <c r="Q33" s="131">
        <v>79.100028429838233</v>
      </c>
      <c r="R33" s="131">
        <v>80.038303450285994</v>
      </c>
      <c r="S33" s="131">
        <v>76.401780667070938</v>
      </c>
      <c r="T33" s="131">
        <v>76.619993089331857</v>
      </c>
      <c r="U33" s="131">
        <v>77.107094867471261</v>
      </c>
      <c r="V33" s="131">
        <v>72.413821231841297</v>
      </c>
      <c r="W33" s="131">
        <v>67.175757564348018</v>
      </c>
      <c r="X33" s="131">
        <v>65.197904621700161</v>
      </c>
      <c r="Y33" s="131">
        <v>58.145874340210042</v>
      </c>
      <c r="Z33" s="131">
        <v>58.092554306025455</v>
      </c>
      <c r="AA33" s="131">
        <v>55.940842073094984</v>
      </c>
      <c r="AB33" s="131">
        <v>55.826051782435286</v>
      </c>
      <c r="AC33" s="131">
        <v>55.50831620621198</v>
      </c>
      <c r="AD33" s="131">
        <v>54.000440458755421</v>
      </c>
      <c r="AE33" s="131">
        <v>52.529505565687614</v>
      </c>
      <c r="AF33" s="131">
        <v>52.525965954479538</v>
      </c>
      <c r="AG33" s="131">
        <v>55.369441611609055</v>
      </c>
      <c r="AH33" s="131">
        <v>55.466779209820842</v>
      </c>
      <c r="AI33" s="142">
        <v>-0.30569234405333212</v>
      </c>
    </row>
    <row r="34" spans="1:35" s="36" customFormat="1">
      <c r="A34" s="32" t="s">
        <v>127</v>
      </c>
      <c r="B34" s="36" t="s">
        <v>31</v>
      </c>
      <c r="C34" s="134">
        <v>2.2298372360057801</v>
      </c>
      <c r="D34" s="131">
        <v>2.2298372360057801</v>
      </c>
      <c r="E34" s="131">
        <v>2.5274441535808596</v>
      </c>
      <c r="F34" s="131">
        <v>2.6745839227257</v>
      </c>
      <c r="G34" s="131">
        <v>2.80781832322532</v>
      </c>
      <c r="H34" s="131">
        <v>2.8776572105775395</v>
      </c>
      <c r="I34" s="131">
        <v>2.8025222989682801</v>
      </c>
      <c r="J34" s="131">
        <v>2.9347506403346202</v>
      </c>
      <c r="K34" s="131">
        <v>3.0399402218111398</v>
      </c>
      <c r="L34" s="131">
        <v>2.9465602977141199</v>
      </c>
      <c r="M34" s="131">
        <v>2.9458076464091598</v>
      </c>
      <c r="N34" s="131">
        <v>3.1611572772523004</v>
      </c>
      <c r="O34" s="131">
        <v>3.3190319815872398</v>
      </c>
      <c r="P34" s="131">
        <v>3.17409562289876</v>
      </c>
      <c r="Q34" s="131">
        <v>3.0377727306477</v>
      </c>
      <c r="R34" s="131">
        <v>2.8997487951751002</v>
      </c>
      <c r="S34" s="131">
        <v>2.7892792026622599</v>
      </c>
      <c r="T34" s="131">
        <v>3.02830486966486</v>
      </c>
      <c r="U34" s="131">
        <v>3.8990831471733802</v>
      </c>
      <c r="V34" s="131">
        <v>3.8314054800066999</v>
      </c>
      <c r="W34" s="131">
        <v>4.0990560171439201</v>
      </c>
      <c r="X34" s="131">
        <v>4.1285063496327403</v>
      </c>
      <c r="Y34" s="131">
        <v>3.9734539066802399</v>
      </c>
      <c r="Z34" s="131">
        <v>3.9497453256517199</v>
      </c>
      <c r="AA34" s="131">
        <v>4.0744918321489001</v>
      </c>
      <c r="AB34" s="131">
        <v>3.70431564793182</v>
      </c>
      <c r="AC34" s="131">
        <v>3.6724827266219999</v>
      </c>
      <c r="AD34" s="131">
        <v>3.4172023825875599</v>
      </c>
      <c r="AE34" s="131">
        <v>2.9086203522635001</v>
      </c>
      <c r="AF34" s="131">
        <v>3.1424045718078202</v>
      </c>
      <c r="AG34" s="131">
        <v>2.9156773725264</v>
      </c>
      <c r="AH34" s="131">
        <v>2.7542393417827999</v>
      </c>
      <c r="AI34" s="142">
        <v>0.23517506000409283</v>
      </c>
    </row>
    <row r="35" spans="1:35" s="36" customFormat="1">
      <c r="A35" s="32" t="s">
        <v>128</v>
      </c>
      <c r="B35" s="36" t="s">
        <v>32</v>
      </c>
      <c r="C35" s="134">
        <v>17478.902392901848</v>
      </c>
      <c r="D35" s="131">
        <v>17478.902392901848</v>
      </c>
      <c r="E35" s="131">
        <v>17661.397933912132</v>
      </c>
      <c r="F35" s="131">
        <v>17930.475513151523</v>
      </c>
      <c r="G35" s="131">
        <v>18205.540301823381</v>
      </c>
      <c r="H35" s="131">
        <v>17747.814552895874</v>
      </c>
      <c r="I35" s="131">
        <v>17612.638410155785</v>
      </c>
      <c r="J35" s="131">
        <v>17677.996606824359</v>
      </c>
      <c r="K35" s="131">
        <v>17398.84705917961</v>
      </c>
      <c r="L35" s="131">
        <v>16815.620717367889</v>
      </c>
      <c r="M35" s="131">
        <v>16147.989761404051</v>
      </c>
      <c r="N35" s="131">
        <v>15487.258659955587</v>
      </c>
      <c r="O35" s="131">
        <v>14552.456391812682</v>
      </c>
      <c r="P35" s="131">
        <v>13653.742535285259</v>
      </c>
      <c r="Q35" s="131">
        <v>13552.280779085577</v>
      </c>
      <c r="R35" s="131">
        <v>13916.616375215068</v>
      </c>
      <c r="S35" s="131">
        <v>13862.730710272828</v>
      </c>
      <c r="T35" s="131">
        <v>13910.679566597582</v>
      </c>
      <c r="U35" s="131">
        <v>12304.060282437851</v>
      </c>
      <c r="V35" s="131">
        <v>8553.0438236374084</v>
      </c>
      <c r="W35" s="131">
        <v>8400.5212764081953</v>
      </c>
      <c r="X35" s="131">
        <v>8149.9958716053998</v>
      </c>
      <c r="Y35" s="131">
        <v>7926.3273121919865</v>
      </c>
      <c r="Z35" s="131">
        <v>7775.7717955267417</v>
      </c>
      <c r="AA35" s="131">
        <v>8001.4001579732039</v>
      </c>
      <c r="AB35" s="131">
        <v>8124.3537223724952</v>
      </c>
      <c r="AC35" s="131">
        <v>8328.3290815751752</v>
      </c>
      <c r="AD35" s="131">
        <v>8008.4435704506341</v>
      </c>
      <c r="AE35" s="131">
        <v>8259.9827621171844</v>
      </c>
      <c r="AF35" s="131">
        <v>8026.2034860535705</v>
      </c>
      <c r="AG35" s="131">
        <v>7915.8953459173554</v>
      </c>
      <c r="AH35" s="131">
        <v>7754.2973301579868</v>
      </c>
      <c r="AI35" s="142">
        <v>-0.55636245595678857</v>
      </c>
    </row>
    <row r="36" spans="1:35" s="36" customFormat="1">
      <c r="A36" s="32" t="s">
        <v>129</v>
      </c>
      <c r="B36" s="36" t="s">
        <v>33</v>
      </c>
      <c r="C36" s="134">
        <v>5792.0451592728368</v>
      </c>
      <c r="D36" s="131">
        <v>5792.0451592728368</v>
      </c>
      <c r="E36" s="131">
        <v>5860.1668777392397</v>
      </c>
      <c r="F36" s="131">
        <v>5887.3526459953882</v>
      </c>
      <c r="G36" s="131">
        <v>6108.1764436814756</v>
      </c>
      <c r="H36" s="131">
        <v>6334.5032619727008</v>
      </c>
      <c r="I36" s="131">
        <v>6570.015523809815</v>
      </c>
      <c r="J36" s="131">
        <v>6647.8434833160854</v>
      </c>
      <c r="K36" s="131">
        <v>6732.5998434231624</v>
      </c>
      <c r="L36" s="131">
        <v>6666.3543308260259</v>
      </c>
      <c r="M36" s="131">
        <v>6697.21030269312</v>
      </c>
      <c r="N36" s="131">
        <v>6996.7431203827291</v>
      </c>
      <c r="O36" s="131">
        <v>7363.3357997788535</v>
      </c>
      <c r="P36" s="131">
        <v>7463.5881071825088</v>
      </c>
      <c r="Q36" s="131">
        <v>7726.3101373498712</v>
      </c>
      <c r="R36" s="131">
        <v>7859.3463547743959</v>
      </c>
      <c r="S36" s="131">
        <v>7930.3009726664959</v>
      </c>
      <c r="T36" s="131">
        <v>7725.7913358117285</v>
      </c>
      <c r="U36" s="131">
        <v>7537.1028454826474</v>
      </c>
      <c r="V36" s="131">
        <v>7537.2181490102712</v>
      </c>
      <c r="W36" s="131">
        <v>7539.7811971301844</v>
      </c>
      <c r="X36" s="131">
        <v>7679.6767291520491</v>
      </c>
      <c r="Y36" s="131">
        <v>7859.7823965058742</v>
      </c>
      <c r="Z36" s="131">
        <v>7968.7501721426715</v>
      </c>
      <c r="AA36" s="131">
        <v>8000.406946809826</v>
      </c>
      <c r="AB36" s="131">
        <v>8267.2996698236548</v>
      </c>
      <c r="AC36" s="131">
        <v>8186.647367947663</v>
      </c>
      <c r="AD36" s="131">
        <v>8214.7665810097114</v>
      </c>
      <c r="AE36" s="131">
        <v>8244.3954739114633</v>
      </c>
      <c r="AF36" s="131">
        <v>8363.0778542325588</v>
      </c>
      <c r="AG36" s="131">
        <v>8399.4862261699545</v>
      </c>
      <c r="AH36" s="131">
        <v>8463.7770738172258</v>
      </c>
      <c r="AI36" s="142">
        <v>0.46127608488463712</v>
      </c>
    </row>
    <row r="37" spans="1:35" s="36" customFormat="1">
      <c r="A37" s="32" t="s">
        <v>130</v>
      </c>
      <c r="B37" s="36" t="s">
        <v>34</v>
      </c>
      <c r="C37" s="134">
        <v>4105.8372774690324</v>
      </c>
      <c r="D37" s="131">
        <v>4105.8372774690324</v>
      </c>
      <c r="E37" s="131">
        <v>3949.5421911648086</v>
      </c>
      <c r="F37" s="131">
        <v>3414.6998865418086</v>
      </c>
      <c r="G37" s="131">
        <v>3614.5007099393065</v>
      </c>
      <c r="H37" s="131">
        <v>3684.339090950441</v>
      </c>
      <c r="I37" s="131">
        <v>3711.6378411227442</v>
      </c>
      <c r="J37" s="131">
        <v>3729.1694637127143</v>
      </c>
      <c r="K37" s="131">
        <v>3718.3942176218634</v>
      </c>
      <c r="L37" s="131">
        <v>3808.097089303576</v>
      </c>
      <c r="M37" s="131">
        <v>4022.1628789606175</v>
      </c>
      <c r="N37" s="131">
        <v>3818.5564882691965</v>
      </c>
      <c r="O37" s="131">
        <v>3747.7367142409785</v>
      </c>
      <c r="P37" s="131">
        <v>3993.3692271635464</v>
      </c>
      <c r="Q37" s="131">
        <v>3846.5140899048774</v>
      </c>
      <c r="R37" s="131">
        <v>3991.0766221309595</v>
      </c>
      <c r="S37" s="131">
        <v>4061.8013071175315</v>
      </c>
      <c r="T37" s="131">
        <v>3729.7869095400192</v>
      </c>
      <c r="U37" s="131">
        <v>3552.947231347307</v>
      </c>
      <c r="V37" s="131">
        <v>3110.8759680705093</v>
      </c>
      <c r="W37" s="131">
        <v>2563.0417263200179</v>
      </c>
      <c r="X37" s="131">
        <v>2470.8678239810229</v>
      </c>
      <c r="Y37" s="131">
        <v>2463.2402378369507</v>
      </c>
      <c r="Z37" s="131">
        <v>2473.0256580983291</v>
      </c>
      <c r="AA37" s="131">
        <v>2449.326881251327</v>
      </c>
      <c r="AB37" s="131">
        <v>2462.4373436334304</v>
      </c>
      <c r="AC37" s="131">
        <v>2501.7092745353066</v>
      </c>
      <c r="AD37" s="131">
        <v>2436.8507034645895</v>
      </c>
      <c r="AE37" s="131">
        <v>2389.9207811895189</v>
      </c>
      <c r="AF37" s="131">
        <v>2368.0163371447907</v>
      </c>
      <c r="AG37" s="131">
        <v>2389.5990544617748</v>
      </c>
      <c r="AH37" s="131">
        <v>2318.9140783238449</v>
      </c>
      <c r="AI37" s="142">
        <v>-0.43521529919147289</v>
      </c>
    </row>
    <row r="38" spans="1:35" s="36" customFormat="1">
      <c r="A38" s="32" t="s">
        <v>131</v>
      </c>
      <c r="B38" s="36" t="s">
        <v>35</v>
      </c>
      <c r="C38" s="134">
        <v>33512.003319773561</v>
      </c>
      <c r="D38" s="131">
        <v>31305.373344027419</v>
      </c>
      <c r="E38" s="131">
        <v>26715.946676313466</v>
      </c>
      <c r="F38" s="131">
        <v>24685.814976062164</v>
      </c>
      <c r="G38" s="131">
        <v>25547.507208505973</v>
      </c>
      <c r="H38" s="131">
        <v>25494.517436505721</v>
      </c>
      <c r="I38" s="131">
        <v>26336.136404925965</v>
      </c>
      <c r="J38" s="131">
        <v>26096.137084600308</v>
      </c>
      <c r="K38" s="131">
        <v>26153.282148555405</v>
      </c>
      <c r="L38" s="131">
        <v>25919.941306981407</v>
      </c>
      <c r="M38" s="131">
        <v>25231.759889892834</v>
      </c>
      <c r="N38" s="131">
        <v>25342.736302498888</v>
      </c>
      <c r="O38" s="131">
        <v>25467.191000488103</v>
      </c>
      <c r="P38" s="131">
        <v>24021.505715922271</v>
      </c>
      <c r="Q38" s="131">
        <v>24093.09216439784</v>
      </c>
      <c r="R38" s="131">
        <v>24673.098198759766</v>
      </c>
      <c r="S38" s="131">
        <v>24945.358004587306</v>
      </c>
      <c r="T38" s="131">
        <v>25298.779145405759</v>
      </c>
      <c r="U38" s="131">
        <v>26169.084641555244</v>
      </c>
      <c r="V38" s="131">
        <v>25715.814146433124</v>
      </c>
      <c r="W38" s="131">
        <v>22521.598640973396</v>
      </c>
      <c r="X38" s="131">
        <v>22067.640624310861</v>
      </c>
      <c r="Y38" s="131">
        <v>22349.604450233506</v>
      </c>
      <c r="Z38" s="131">
        <v>22426.352962897534</v>
      </c>
      <c r="AA38" s="131">
        <v>22636.647662914598</v>
      </c>
      <c r="AB38" s="131">
        <v>22209.238775070262</v>
      </c>
      <c r="AC38" s="131">
        <v>21462.262423040767</v>
      </c>
      <c r="AD38" s="131">
        <v>22011.610692824292</v>
      </c>
      <c r="AE38" s="131">
        <v>23016.882792691482</v>
      </c>
      <c r="AF38" s="131">
        <v>23182.569350890004</v>
      </c>
      <c r="AG38" s="131">
        <v>22007.122858027113</v>
      </c>
      <c r="AH38" s="131">
        <v>22838.850491468962</v>
      </c>
      <c r="AI38" s="142">
        <v>-0.31848746034251457</v>
      </c>
    </row>
    <row r="39" spans="1:35" s="36" customFormat="1">
      <c r="A39" s="32" t="s">
        <v>132</v>
      </c>
      <c r="B39" s="36" t="s">
        <v>36</v>
      </c>
      <c r="C39" s="134">
        <v>3888.6306130016978</v>
      </c>
      <c r="D39" s="131">
        <v>3888.6306130016978</v>
      </c>
      <c r="E39" s="131">
        <v>3854.4041118874925</v>
      </c>
      <c r="F39" s="131">
        <v>3817.8966389228408</v>
      </c>
      <c r="G39" s="131">
        <v>3730.5907801894868</v>
      </c>
      <c r="H39" s="131">
        <v>3720.2705376924428</v>
      </c>
      <c r="I39" s="131">
        <v>3886.8454869492521</v>
      </c>
      <c r="J39" s="131">
        <v>4089.3138725658241</v>
      </c>
      <c r="K39" s="131">
        <v>4141.1541206419515</v>
      </c>
      <c r="L39" s="131">
        <v>4174.6765415474192</v>
      </c>
      <c r="M39" s="131">
        <v>4279.3872859491203</v>
      </c>
      <c r="N39" s="131">
        <v>4473.9637909486255</v>
      </c>
      <c r="O39" s="131">
        <v>4336.6786857552688</v>
      </c>
      <c r="P39" s="131">
        <v>4219.9571433181018</v>
      </c>
      <c r="Q39" s="131">
        <v>4070.1586566412175</v>
      </c>
      <c r="R39" s="131">
        <v>4367.3608771459467</v>
      </c>
      <c r="S39" s="131">
        <v>3868.6781117313167</v>
      </c>
      <c r="T39" s="131">
        <v>3737.9820925438548</v>
      </c>
      <c r="U39" s="131">
        <v>3907.2304673232352</v>
      </c>
      <c r="V39" s="131">
        <v>3815.5947071513638</v>
      </c>
      <c r="W39" s="131">
        <v>3574.1910392043878</v>
      </c>
      <c r="X39" s="131">
        <v>3575.5725976294634</v>
      </c>
      <c r="Y39" s="131">
        <v>3221.2579504859305</v>
      </c>
      <c r="Z39" s="131">
        <v>3219.0077805358301</v>
      </c>
      <c r="AA39" s="131">
        <v>3210.4562426230104</v>
      </c>
      <c r="AB39" s="131">
        <v>3350.7830271706844</v>
      </c>
      <c r="AC39" s="131">
        <v>3244.2956707903231</v>
      </c>
      <c r="AD39" s="131">
        <v>3169.654254978188</v>
      </c>
      <c r="AE39" s="131">
        <v>3251.1305105657211</v>
      </c>
      <c r="AF39" s="131">
        <v>3261.3318485445457</v>
      </c>
      <c r="AG39" s="131">
        <v>3319.0111601424387</v>
      </c>
      <c r="AH39" s="131">
        <v>3306.6361667936922</v>
      </c>
      <c r="AI39" s="142">
        <v>-0.14966565460398787</v>
      </c>
    </row>
    <row r="40" spans="1:35" s="36" customFormat="1">
      <c r="A40" s="32" t="s">
        <v>133</v>
      </c>
      <c r="B40" s="36" t="s">
        <v>37</v>
      </c>
      <c r="C40" s="134">
        <v>26143.743504080176</v>
      </c>
      <c r="D40" s="131">
        <v>21389.259130932649</v>
      </c>
      <c r="E40" s="131">
        <v>16503.862346968115</v>
      </c>
      <c r="F40" s="131">
        <v>15616.257194889673</v>
      </c>
      <c r="G40" s="131">
        <v>16180.924182473915</v>
      </c>
      <c r="H40" s="131">
        <v>15212.604617581197</v>
      </c>
      <c r="I40" s="131">
        <v>15829.540729047318</v>
      </c>
      <c r="J40" s="131">
        <v>15359.44385610159</v>
      </c>
      <c r="K40" s="131">
        <v>14681.415549445899</v>
      </c>
      <c r="L40" s="131">
        <v>13479.690126613257</v>
      </c>
      <c r="M40" s="131">
        <v>12840.767513270854</v>
      </c>
      <c r="N40" s="131">
        <v>12763.164164636872</v>
      </c>
      <c r="O40" s="131">
        <v>12583.548559412777</v>
      </c>
      <c r="P40" s="131">
        <v>12108.809786137923</v>
      </c>
      <c r="Q40" s="131">
        <v>12827.874193833813</v>
      </c>
      <c r="R40" s="131">
        <v>13327.851987204123</v>
      </c>
      <c r="S40" s="131">
        <v>13681.534593311584</v>
      </c>
      <c r="T40" s="131">
        <v>12874.008621029989</v>
      </c>
      <c r="U40" s="131">
        <v>12613.375856534365</v>
      </c>
      <c r="V40" s="131">
        <v>11550.50731657966</v>
      </c>
      <c r="W40" s="131">
        <v>10949.263863191916</v>
      </c>
      <c r="X40" s="131">
        <v>11037.992838344095</v>
      </c>
      <c r="Y40" s="131">
        <v>11343.554651067207</v>
      </c>
      <c r="Z40" s="131">
        <v>10510.418374821826</v>
      </c>
      <c r="AA40" s="131">
        <v>10863.237824213416</v>
      </c>
      <c r="AB40" s="131">
        <v>10740.180692276459</v>
      </c>
      <c r="AC40" s="131">
        <v>10755.679808437075</v>
      </c>
      <c r="AD40" s="131">
        <v>10785.072665444919</v>
      </c>
      <c r="AE40" s="131">
        <v>11258.209181859833</v>
      </c>
      <c r="AF40" s="131">
        <v>12039.817197486469</v>
      </c>
      <c r="AG40" s="131">
        <v>11650.89742251095</v>
      </c>
      <c r="AH40" s="131">
        <v>10965.117267676953</v>
      </c>
      <c r="AI40" s="142">
        <v>-0.58058350496111388</v>
      </c>
    </row>
    <row r="41" spans="1:35" s="36" customFormat="1">
      <c r="A41" s="32" t="s">
        <v>134</v>
      </c>
      <c r="B41" s="36" t="s">
        <v>38</v>
      </c>
      <c r="C41" s="134">
        <v>139337.04972515936</v>
      </c>
      <c r="D41" s="131">
        <v>139337.04972515936</v>
      </c>
      <c r="E41" s="131">
        <v>129870.55775160066</v>
      </c>
      <c r="F41" s="131">
        <v>119308.08909983229</v>
      </c>
      <c r="G41" s="131">
        <v>108643.39798036907</v>
      </c>
      <c r="H41" s="131">
        <v>94917.547651331959</v>
      </c>
      <c r="I41" s="131">
        <v>87416.537365254611</v>
      </c>
      <c r="J41" s="131">
        <v>82663.134917198127</v>
      </c>
      <c r="K41" s="131">
        <v>79895.805310435651</v>
      </c>
      <c r="L41" s="131">
        <v>72638.823712448284</v>
      </c>
      <c r="M41" s="131">
        <v>71751.817528931555</v>
      </c>
      <c r="N41" s="131">
        <v>73500.140202006733</v>
      </c>
      <c r="O41" s="131">
        <v>73060.384169327182</v>
      </c>
      <c r="P41" s="131">
        <v>72964.239276740758</v>
      </c>
      <c r="Q41" s="131">
        <v>71235.941825596281</v>
      </c>
      <c r="R41" s="131">
        <v>71167.667520434785</v>
      </c>
      <c r="S41" s="131">
        <v>70851.644483607321</v>
      </c>
      <c r="T41" s="131">
        <v>70959.609826298009</v>
      </c>
      <c r="U41" s="131">
        <v>72627.846783223969</v>
      </c>
      <c r="V41" s="131">
        <v>75182.989258957314</v>
      </c>
      <c r="W41" s="131">
        <v>74925.76723053235</v>
      </c>
      <c r="X41" s="131">
        <v>72078.101068275937</v>
      </c>
      <c r="Y41" s="131">
        <v>76162.681420624722</v>
      </c>
      <c r="Z41" s="131">
        <v>73532.39680892069</v>
      </c>
      <c r="AA41" s="131">
        <v>75233.647744276706</v>
      </c>
      <c r="AB41" s="131">
        <v>76121.556089299556</v>
      </c>
      <c r="AC41" s="131">
        <v>77737.500037806967</v>
      </c>
      <c r="AD41" s="131">
        <v>81400.286804051153</v>
      </c>
      <c r="AE41" s="131">
        <v>82659.466937806603</v>
      </c>
      <c r="AF41" s="131">
        <v>82111.431516371376</v>
      </c>
      <c r="AG41" s="131">
        <v>83933.265127895254</v>
      </c>
      <c r="AH41" s="131">
        <v>86180.188143150575</v>
      </c>
      <c r="AI41" s="142">
        <v>-0.38149840036702409</v>
      </c>
    </row>
    <row r="42" spans="1:35" s="36" customFormat="1">
      <c r="A42" s="32" t="s">
        <v>135</v>
      </c>
      <c r="B42" s="36" t="s">
        <v>39</v>
      </c>
      <c r="C42" s="134">
        <v>4288.7652694675098</v>
      </c>
      <c r="D42" s="131">
        <v>4288.7652694675098</v>
      </c>
      <c r="E42" s="131">
        <v>3374.696840787436</v>
      </c>
      <c r="F42" s="131">
        <v>2767.9851712776467</v>
      </c>
      <c r="G42" s="131">
        <v>2300.6930628072514</v>
      </c>
      <c r="H42" s="131">
        <v>2750.6789181187005</v>
      </c>
      <c r="I42" s="131">
        <v>2897.1563652620362</v>
      </c>
      <c r="J42" s="131">
        <v>3075.5439942047883</v>
      </c>
      <c r="K42" s="131">
        <v>3070.5982759969766</v>
      </c>
      <c r="L42" s="131">
        <v>2758.1498663031025</v>
      </c>
      <c r="M42" s="131">
        <v>2327.9907485271306</v>
      </c>
      <c r="N42" s="131">
        <v>2601.0903656008782</v>
      </c>
      <c r="O42" s="131">
        <v>2949.0956662892886</v>
      </c>
      <c r="P42" s="131">
        <v>2878.6240426115764</v>
      </c>
      <c r="Q42" s="131">
        <v>2835.4530676407512</v>
      </c>
      <c r="R42" s="131">
        <v>3064.387313512434</v>
      </c>
      <c r="S42" s="131">
        <v>3030.290588651852</v>
      </c>
      <c r="T42" s="131">
        <v>3157.5570157910579</v>
      </c>
      <c r="U42" s="131">
        <v>3085.2055855466851</v>
      </c>
      <c r="V42" s="131">
        <v>3151.2634191535585</v>
      </c>
      <c r="W42" s="131">
        <v>2713.2087527229578</v>
      </c>
      <c r="X42" s="131">
        <v>2670.5872768837053</v>
      </c>
      <c r="Y42" s="131">
        <v>2145.2863499713603</v>
      </c>
      <c r="Z42" s="131">
        <v>1911.7312007094943</v>
      </c>
      <c r="AA42" s="131">
        <v>1952.1733687827896</v>
      </c>
      <c r="AB42" s="131">
        <v>2103.4214319176167</v>
      </c>
      <c r="AC42" s="131">
        <v>1913.4854994559103</v>
      </c>
      <c r="AD42" s="131">
        <v>2057.4731413886907</v>
      </c>
      <c r="AE42" s="131">
        <v>1904.9387332721758</v>
      </c>
      <c r="AF42" s="131">
        <v>1918.740157538947</v>
      </c>
      <c r="AG42" s="131">
        <v>1946.9827550554014</v>
      </c>
      <c r="AH42" s="131">
        <v>1944.7319682185437</v>
      </c>
      <c r="AI42" s="142">
        <v>-0.54655201531698661</v>
      </c>
    </row>
    <row r="43" spans="1:35" s="36" customFormat="1">
      <c r="A43" s="32" t="s">
        <v>136</v>
      </c>
      <c r="B43" s="36" t="s">
        <v>40</v>
      </c>
      <c r="C43" s="134">
        <v>827.22945095193347</v>
      </c>
      <c r="D43" s="131">
        <v>756.45453501003317</v>
      </c>
      <c r="E43" s="131">
        <v>698.88490553580914</v>
      </c>
      <c r="F43" s="131">
        <v>763.74437758314969</v>
      </c>
      <c r="G43" s="131">
        <v>724.60892932021534</v>
      </c>
      <c r="H43" s="131">
        <v>759.6801396048279</v>
      </c>
      <c r="I43" s="131">
        <v>791.23790752302079</v>
      </c>
      <c r="J43" s="131">
        <v>794.74379145095077</v>
      </c>
      <c r="K43" s="131">
        <v>803.49054928809028</v>
      </c>
      <c r="L43" s="131">
        <v>813.49404322943769</v>
      </c>
      <c r="M43" s="131">
        <v>817.88358220662428</v>
      </c>
      <c r="N43" s="131">
        <v>845.89522814112183</v>
      </c>
      <c r="O43" s="131">
        <v>847.60349349516491</v>
      </c>
      <c r="P43" s="131">
        <v>809.23943688972429</v>
      </c>
      <c r="Q43" s="131">
        <v>781.18188068845541</v>
      </c>
      <c r="R43" s="131">
        <v>760.2989560360669</v>
      </c>
      <c r="S43" s="131">
        <v>766.67483834491475</v>
      </c>
      <c r="T43" s="131">
        <v>776.81845804497766</v>
      </c>
      <c r="U43" s="131">
        <v>785.50421932838196</v>
      </c>
      <c r="V43" s="131">
        <v>745.50986197686484</v>
      </c>
      <c r="W43" s="131">
        <v>736.93634326999165</v>
      </c>
      <c r="X43" s="131">
        <v>728.92019530492803</v>
      </c>
      <c r="Y43" s="131">
        <v>739.16646094498856</v>
      </c>
      <c r="Z43" s="131">
        <v>742.54493911406655</v>
      </c>
      <c r="AA43" s="131">
        <v>715.26812499135497</v>
      </c>
      <c r="AB43" s="131">
        <v>724.47609086375712</v>
      </c>
      <c r="AC43" s="131">
        <v>748.77613381371816</v>
      </c>
      <c r="AD43" s="131">
        <v>755.13163210294078</v>
      </c>
      <c r="AE43" s="131">
        <v>730.81006803966682</v>
      </c>
      <c r="AF43" s="131">
        <v>740.09888419142544</v>
      </c>
      <c r="AG43" s="131">
        <v>778.89748641708843</v>
      </c>
      <c r="AH43" s="131">
        <v>771.00687745278742</v>
      </c>
      <c r="AI43" s="142">
        <v>-6.7964907964105939E-2</v>
      </c>
    </row>
    <row r="44" spans="1:35" s="36" customFormat="1">
      <c r="A44" s="32" t="s">
        <v>137</v>
      </c>
      <c r="B44" s="36" t="s">
        <v>41</v>
      </c>
      <c r="C44" s="134">
        <v>17865.059435246647</v>
      </c>
      <c r="D44" s="131">
        <v>17865.059435246647</v>
      </c>
      <c r="E44" s="131">
        <v>17364.252193138629</v>
      </c>
      <c r="F44" s="131">
        <v>16849.667302434817</v>
      </c>
      <c r="G44" s="131">
        <v>15845.053647040466</v>
      </c>
      <c r="H44" s="131">
        <v>17830.796946591556</v>
      </c>
      <c r="I44" s="131">
        <v>17873.322734484649</v>
      </c>
      <c r="J44" s="131">
        <v>20161.905263334433</v>
      </c>
      <c r="K44" s="131">
        <v>19604.149262274721</v>
      </c>
      <c r="L44" s="131">
        <v>20010.675757721099</v>
      </c>
      <c r="M44" s="131">
        <v>20790.525039689943</v>
      </c>
      <c r="N44" s="131">
        <v>21189.136432343254</v>
      </c>
      <c r="O44" s="131">
        <v>20348.458504433282</v>
      </c>
      <c r="P44" s="131">
        <v>19537.101150722399</v>
      </c>
      <c r="Q44" s="131">
        <v>20719.216113912913</v>
      </c>
      <c r="R44" s="131">
        <v>20010.758207126521</v>
      </c>
      <c r="S44" s="131">
        <v>19218.143888577073</v>
      </c>
      <c r="T44" s="131">
        <v>19247.066512176185</v>
      </c>
      <c r="U44" s="131">
        <v>19422.885395314624</v>
      </c>
      <c r="V44" s="131">
        <v>17567.169597376578</v>
      </c>
      <c r="W44" s="131">
        <v>17399.180119799927</v>
      </c>
      <c r="X44" s="131">
        <v>17702.572330577383</v>
      </c>
      <c r="Y44" s="131">
        <v>16761.837277457049</v>
      </c>
      <c r="Z44" s="131">
        <v>16090.127827590546</v>
      </c>
      <c r="AA44" s="131">
        <v>16706.850105886435</v>
      </c>
      <c r="AB44" s="131">
        <v>17358.439112810545</v>
      </c>
      <c r="AC44" s="131">
        <v>17556.414767388538</v>
      </c>
      <c r="AD44" s="131">
        <v>17291.537055126031</v>
      </c>
      <c r="AE44" s="131">
        <v>17939.710957582342</v>
      </c>
      <c r="AF44" s="131">
        <v>18165.836438865397</v>
      </c>
      <c r="AG44" s="131">
        <v>17920.08515898107</v>
      </c>
      <c r="AH44" s="131">
        <v>18233.673314115691</v>
      </c>
      <c r="AI44" s="142">
        <v>2.0633229920399367E-2</v>
      </c>
    </row>
    <row r="45" spans="1:35" s="36" customFormat="1">
      <c r="A45" s="32" t="s">
        <v>138</v>
      </c>
      <c r="B45" s="36" t="s">
        <v>42</v>
      </c>
      <c r="C45" s="134">
        <v>5769.6566389699328</v>
      </c>
      <c r="D45" s="131">
        <v>5769.6566389699328</v>
      </c>
      <c r="E45" s="131">
        <v>5644.3901814835508</v>
      </c>
      <c r="F45" s="131">
        <v>5486.6923009357561</v>
      </c>
      <c r="G45" s="131">
        <v>5696.3460813679712</v>
      </c>
      <c r="H45" s="131">
        <v>5725.0606399990729</v>
      </c>
      <c r="I45" s="131">
        <v>5603.4479776133376</v>
      </c>
      <c r="J45" s="131">
        <v>5614.5264290716777</v>
      </c>
      <c r="K45" s="131">
        <v>5619.8040572369118</v>
      </c>
      <c r="L45" s="131">
        <v>5655.3332106764901</v>
      </c>
      <c r="M45" s="131">
        <v>5436.704077203216</v>
      </c>
      <c r="N45" s="131">
        <v>5346.2636228013744</v>
      </c>
      <c r="O45" s="131">
        <v>5225.5693099321616</v>
      </c>
      <c r="P45" s="131">
        <v>5105.0569848184668</v>
      </c>
      <c r="Q45" s="131">
        <v>5066.3775366658456</v>
      </c>
      <c r="R45" s="131">
        <v>5073.3344610856775</v>
      </c>
      <c r="S45" s="131">
        <v>4965.5353733140673</v>
      </c>
      <c r="T45" s="131">
        <v>4907.3015196505885</v>
      </c>
      <c r="U45" s="131">
        <v>4744.7909024657356</v>
      </c>
      <c r="V45" s="131">
        <v>4827.6014102578338</v>
      </c>
      <c r="W45" s="131">
        <v>4659.8526652440378</v>
      </c>
      <c r="X45" s="131">
        <v>4829.2510138085581</v>
      </c>
      <c r="Y45" s="131">
        <v>4534.6572262823884</v>
      </c>
      <c r="Z45" s="131">
        <v>4495.671450455884</v>
      </c>
      <c r="AA45" s="131">
        <v>4538.1347561019193</v>
      </c>
      <c r="AB45" s="131">
        <v>4599.1994865593251</v>
      </c>
      <c r="AC45" s="131">
        <v>4635.5371241582989</v>
      </c>
      <c r="AD45" s="131">
        <v>4617.417946127186</v>
      </c>
      <c r="AE45" s="131">
        <v>4806.3701816910807</v>
      </c>
      <c r="AF45" s="131">
        <v>4596.0545484678914</v>
      </c>
      <c r="AG45" s="131">
        <v>4573.8561060002494</v>
      </c>
      <c r="AH45" s="131">
        <v>4616.6877626807309</v>
      </c>
      <c r="AI45" s="142">
        <v>-0.19983318738618103</v>
      </c>
    </row>
    <row r="46" spans="1:35" s="36" customFormat="1">
      <c r="A46" s="32" t="s">
        <v>139</v>
      </c>
      <c r="B46" s="36" t="s">
        <v>43</v>
      </c>
      <c r="C46" s="134">
        <v>3361.0447589479563</v>
      </c>
      <c r="D46" s="131">
        <v>3361.0447589479563</v>
      </c>
      <c r="E46" s="131">
        <v>3368.7543984312406</v>
      </c>
      <c r="F46" s="131">
        <v>3320.9493457980452</v>
      </c>
      <c r="G46" s="131">
        <v>3330.6368010086021</v>
      </c>
      <c r="H46" s="131">
        <v>3298.1350545983651</v>
      </c>
      <c r="I46" s="131">
        <v>3331.0406064574672</v>
      </c>
      <c r="J46" s="131">
        <v>3340.4777205414957</v>
      </c>
      <c r="K46" s="131">
        <v>3289.3600038327454</v>
      </c>
      <c r="L46" s="131">
        <v>3213.0208387985717</v>
      </c>
      <c r="M46" s="131">
        <v>3242.9247006065343</v>
      </c>
      <c r="N46" s="131">
        <v>3276.4301291678553</v>
      </c>
      <c r="O46" s="131">
        <v>3253.3720046419144</v>
      </c>
      <c r="P46" s="131">
        <v>3322.7733816578252</v>
      </c>
      <c r="Q46" s="131">
        <v>3181.4854353889023</v>
      </c>
      <c r="R46" s="131">
        <v>3106.0044001070773</v>
      </c>
      <c r="S46" s="131">
        <v>3132.215993077572</v>
      </c>
      <c r="T46" s="131">
        <v>3107.9379859052597</v>
      </c>
      <c r="U46" s="131">
        <v>3149.1090091071624</v>
      </c>
      <c r="V46" s="131">
        <v>3071.1687487745871</v>
      </c>
      <c r="W46" s="131">
        <v>2949.823049267643</v>
      </c>
      <c r="X46" s="131">
        <v>3085.1796285819969</v>
      </c>
      <c r="Y46" s="131">
        <v>3005.9791393242249</v>
      </c>
      <c r="Z46" s="131">
        <v>2980.2393895603336</v>
      </c>
      <c r="AA46" s="131">
        <v>2987.4833849862198</v>
      </c>
      <c r="AB46" s="131">
        <v>2968.7741434905511</v>
      </c>
      <c r="AC46" s="131">
        <v>2973.6017534007233</v>
      </c>
      <c r="AD46" s="131">
        <v>2904.78568726191</v>
      </c>
      <c r="AE46" s="131">
        <v>3058.74990420314</v>
      </c>
      <c r="AF46" s="131">
        <v>2926.4484873978895</v>
      </c>
      <c r="AG46" s="131">
        <v>2994.0278725749868</v>
      </c>
      <c r="AH46" s="131">
        <v>2902.8463808467645</v>
      </c>
      <c r="AI46" s="142">
        <v>-0.1363261756277869</v>
      </c>
    </row>
    <row r="47" spans="1:35" s="36" customFormat="1">
      <c r="A47" s="32" t="s">
        <v>140</v>
      </c>
      <c r="B47" s="36" t="s">
        <v>44</v>
      </c>
      <c r="C47" s="134">
        <v>24950.866869480851</v>
      </c>
      <c r="D47" s="131">
        <v>24950.866869480851</v>
      </c>
      <c r="E47" s="131">
        <v>24733.993492551028</v>
      </c>
      <c r="F47" s="131">
        <v>25252.01691586756</v>
      </c>
      <c r="G47" s="131">
        <v>26041.356418358842</v>
      </c>
      <c r="H47" s="131">
        <v>23565.44271807027</v>
      </c>
      <c r="I47" s="131">
        <v>23865.752361439951</v>
      </c>
      <c r="J47" s="131">
        <v>24536.021825844913</v>
      </c>
      <c r="K47" s="131">
        <v>24044.032569548763</v>
      </c>
      <c r="L47" s="131">
        <v>25330.397911169028</v>
      </c>
      <c r="M47" s="131">
        <v>25630.056178273735</v>
      </c>
      <c r="N47" s="131">
        <v>24766.348567675515</v>
      </c>
      <c r="O47" s="131">
        <v>22592.20293557896</v>
      </c>
      <c r="P47" s="131">
        <v>22587.081279950464</v>
      </c>
      <c r="Q47" s="131">
        <v>24000.223267277594</v>
      </c>
      <c r="R47" s="131">
        <v>24796.671001307332</v>
      </c>
      <c r="S47" s="131">
        <v>25339.067660776975</v>
      </c>
      <c r="T47" s="131">
        <v>27200.698095400214</v>
      </c>
      <c r="U47" s="131">
        <v>26305.396476370723</v>
      </c>
      <c r="V47" s="131">
        <v>24751.308762832134</v>
      </c>
      <c r="W47" s="131">
        <v>26552.100476234409</v>
      </c>
      <c r="X47" s="131">
        <v>27446.020035726684</v>
      </c>
      <c r="Y47" s="131">
        <v>28518.84909711645</v>
      </c>
      <c r="Z47" s="131">
        <v>29643.327372573727</v>
      </c>
      <c r="AA47" s="131">
        <v>31454.697594872876</v>
      </c>
      <c r="AB47" s="131">
        <v>31718.952435269057</v>
      </c>
      <c r="AC47" s="131">
        <v>32320.328981741561</v>
      </c>
      <c r="AD47" s="131">
        <v>34408.551044448031</v>
      </c>
      <c r="AE47" s="131">
        <v>35587.928923531988</v>
      </c>
      <c r="AF47" s="131">
        <v>35456.30220490582</v>
      </c>
      <c r="AG47" s="131">
        <v>36981.138001094354</v>
      </c>
      <c r="AH47" s="131">
        <v>40468.354525225936</v>
      </c>
      <c r="AI47" s="142">
        <v>0.62192178479881222</v>
      </c>
    </row>
    <row r="48" spans="1:35" s="36" customFormat="1">
      <c r="A48" s="32" t="s">
        <v>141</v>
      </c>
      <c r="B48" s="36" t="s">
        <v>45</v>
      </c>
      <c r="C48" s="134">
        <v>53436.101619970825</v>
      </c>
      <c r="D48" s="131">
        <v>53436.101619970825</v>
      </c>
      <c r="E48" s="131">
        <v>48272.228794390874</v>
      </c>
      <c r="F48" s="131">
        <v>44720.840600922667</v>
      </c>
      <c r="G48" s="131">
        <v>41920.450158793981</v>
      </c>
      <c r="H48" s="131">
        <v>35997.284938758778</v>
      </c>
      <c r="I48" s="131">
        <v>32820.858049833987</v>
      </c>
      <c r="J48" s="131">
        <v>28454.358438605999</v>
      </c>
      <c r="K48" s="131">
        <v>29216.763343219136</v>
      </c>
      <c r="L48" s="131">
        <v>25944.324986930777</v>
      </c>
      <c r="M48" s="131">
        <v>23782.288388734149</v>
      </c>
      <c r="N48" s="131">
        <v>23782.532200254107</v>
      </c>
      <c r="O48" s="131">
        <v>25094.380884663238</v>
      </c>
      <c r="P48" s="131">
        <v>25544.460049835325</v>
      </c>
      <c r="Q48" s="131">
        <v>22843.911759593986</v>
      </c>
      <c r="R48" s="131">
        <v>25324.990363178702</v>
      </c>
      <c r="S48" s="131">
        <v>25641.427731243188</v>
      </c>
      <c r="T48" s="131">
        <v>25993.124220293033</v>
      </c>
      <c r="U48" s="131">
        <v>25612.415521394927</v>
      </c>
      <c r="V48" s="131">
        <v>30790.839735011228</v>
      </c>
      <c r="W48" s="131">
        <v>26790.053716117363</v>
      </c>
      <c r="X48" s="131">
        <v>27374.926414629685</v>
      </c>
      <c r="Y48" s="131">
        <v>33337.191538271945</v>
      </c>
      <c r="Z48" s="131">
        <v>31884.047727934929</v>
      </c>
      <c r="AA48" s="131">
        <v>35395.541831921124</v>
      </c>
      <c r="AB48" s="131">
        <v>35294.195060461418</v>
      </c>
      <c r="AC48" s="131">
        <v>32997.892113434675</v>
      </c>
      <c r="AD48" s="131">
        <v>36311.332237579816</v>
      </c>
      <c r="AE48" s="131">
        <v>34985.241495272945</v>
      </c>
      <c r="AF48" s="131">
        <v>38785.569771959992</v>
      </c>
      <c r="AG48" s="131">
        <v>40384.900245820514</v>
      </c>
      <c r="AH48" s="131">
        <v>37630.948561716628</v>
      </c>
      <c r="AI48" s="142">
        <v>-0.29577668615607416</v>
      </c>
    </row>
    <row r="49" spans="1:35" s="36" customFormat="1">
      <c r="A49" s="32" t="s">
        <v>142</v>
      </c>
      <c r="B49" s="36" t="s">
        <v>46</v>
      </c>
      <c r="C49" s="134">
        <v>47288.892476513931</v>
      </c>
      <c r="D49" s="131">
        <v>47288.892476513931</v>
      </c>
      <c r="E49" s="131">
        <v>47521.114769021013</v>
      </c>
      <c r="F49" s="131">
        <v>42585.560578957338</v>
      </c>
      <c r="G49" s="131">
        <v>38345.676058663055</v>
      </c>
      <c r="H49" s="131">
        <v>38990.763027063978</v>
      </c>
      <c r="I49" s="131">
        <v>37650.457022931878</v>
      </c>
      <c r="J49" s="131">
        <v>37731.235751209373</v>
      </c>
      <c r="K49" s="131">
        <v>38090.239535580426</v>
      </c>
      <c r="L49" s="131">
        <v>38117.557415070209</v>
      </c>
      <c r="M49" s="131">
        <v>28599.346830724309</v>
      </c>
      <c r="N49" s="131">
        <v>27969.479441495198</v>
      </c>
      <c r="O49" s="131">
        <v>26564.330273506697</v>
      </c>
      <c r="P49" s="131">
        <v>24864.61941620021</v>
      </c>
      <c r="Q49" s="131">
        <v>24400.747471793147</v>
      </c>
      <c r="R49" s="131">
        <v>25015.249343957959</v>
      </c>
      <c r="S49" s="131">
        <v>24128.267491217131</v>
      </c>
      <c r="T49" s="131">
        <v>22984.831668415412</v>
      </c>
      <c r="U49" s="131">
        <v>23028.497496629669</v>
      </c>
      <c r="V49" s="131">
        <v>22217.425529636697</v>
      </c>
      <c r="W49" s="131">
        <v>20764.723488707892</v>
      </c>
      <c r="X49" s="131">
        <v>21195.384683160646</v>
      </c>
      <c r="Y49" s="131">
        <v>20290.464790484639</v>
      </c>
      <c r="Z49" s="131">
        <v>20042.916356993093</v>
      </c>
      <c r="AA49" s="131">
        <v>20144.730920965692</v>
      </c>
      <c r="AB49" s="131">
        <v>20692.179774910812</v>
      </c>
      <c r="AC49" s="131">
        <v>20351.083962624813</v>
      </c>
      <c r="AD49" s="131">
        <v>20048.49164116312</v>
      </c>
      <c r="AE49" s="131">
        <v>20533.616549241757</v>
      </c>
      <c r="AF49" s="131">
        <v>20374.230477314341</v>
      </c>
      <c r="AG49" s="131">
        <v>20367.792689472255</v>
      </c>
      <c r="AH49" s="131">
        <v>19298.29063703529</v>
      </c>
      <c r="AI49" s="142">
        <v>-0.59190647895550097</v>
      </c>
    </row>
    <row r="50" spans="1:35" s="36" customFormat="1" ht="15" thickBot="1">
      <c r="A50" s="34" t="s">
        <v>143</v>
      </c>
      <c r="B50" s="39" t="s">
        <v>47</v>
      </c>
      <c r="C50" s="136">
        <v>450473.41016373178</v>
      </c>
      <c r="D50" s="137">
        <v>450473.41016373178</v>
      </c>
      <c r="E50" s="137">
        <v>441053.16415109619</v>
      </c>
      <c r="F50" s="137">
        <v>440842.71986733784</v>
      </c>
      <c r="G50" s="137">
        <v>469058.27739517635</v>
      </c>
      <c r="H50" s="137">
        <v>454692.88057385973</v>
      </c>
      <c r="I50" s="137">
        <v>466534.26667179976</v>
      </c>
      <c r="J50" s="137">
        <v>478534.67909069359</v>
      </c>
      <c r="K50" s="137">
        <v>464561.03953707748</v>
      </c>
      <c r="L50" s="137">
        <v>465356.38475828129</v>
      </c>
      <c r="M50" s="137">
        <v>455150.19273442251</v>
      </c>
      <c r="N50" s="137">
        <v>442316.42511663993</v>
      </c>
      <c r="O50" s="137">
        <v>457954.44691891922</v>
      </c>
      <c r="P50" s="137">
        <v>456429.51781061804</v>
      </c>
      <c r="Q50" s="137">
        <v>457293.99391689827</v>
      </c>
      <c r="R50" s="137">
        <v>467343.9113552362</v>
      </c>
      <c r="S50" s="137">
        <v>453332.96353289648</v>
      </c>
      <c r="T50" s="137">
        <v>450981.12707651837</v>
      </c>
      <c r="U50" s="137">
        <v>461179.91181643825</v>
      </c>
      <c r="V50" s="137">
        <v>444687.88558638649</v>
      </c>
      <c r="W50" s="137">
        <v>443411.77777558001</v>
      </c>
      <c r="X50" s="137">
        <v>452709.36204939126</v>
      </c>
      <c r="Y50" s="137">
        <v>443410.86825400946</v>
      </c>
      <c r="Z50" s="137">
        <v>414617.44035452208</v>
      </c>
      <c r="AA50" s="137">
        <v>461722.19899196667</v>
      </c>
      <c r="AB50" s="137">
        <v>471769.74574017525</v>
      </c>
      <c r="AC50" s="137">
        <v>466466.8345905582</v>
      </c>
      <c r="AD50" s="137">
        <v>449199.71116345114</v>
      </c>
      <c r="AE50" s="137">
        <v>444577.11387301341</v>
      </c>
      <c r="AF50" s="137">
        <v>457717.21509278507</v>
      </c>
      <c r="AG50" s="137">
        <v>456808.87394744816</v>
      </c>
      <c r="AH50" s="137">
        <v>426053.93108915235</v>
      </c>
      <c r="AI50" s="143">
        <v>-5.4208480508769162E-2</v>
      </c>
    </row>
    <row r="52" spans="1:35">
      <c r="B52" t="s">
        <v>48</v>
      </c>
    </row>
    <row r="53" spans="1:35" s="67" customFormat="1">
      <c r="B53" t="s">
        <v>223</v>
      </c>
      <c r="C53" s="29" t="s">
        <v>304</v>
      </c>
      <c r="D53" s="5"/>
      <c r="AI53" s="42"/>
    </row>
    <row r="54" spans="1:35" s="67" customFormat="1">
      <c r="B54" t="s">
        <v>260</v>
      </c>
      <c r="C54" s="169" t="s">
        <v>264</v>
      </c>
      <c r="AI54" s="42"/>
    </row>
    <row r="56" spans="1:35">
      <c r="B56" s="55" t="s">
        <v>233</v>
      </c>
    </row>
  </sheetData>
  <phoneticPr fontId="2"/>
  <hyperlinks>
    <hyperlink ref="C54" r:id="rId1" xr:uid="{465CF100-4826-4A8A-B09F-DA0BFA25D946}"/>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7" t="s">
        <v>296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69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20903.279781313086</v>
      </c>
      <c r="D6" s="131">
        <v>20903.279781313086</v>
      </c>
      <c r="E6" s="131">
        <v>20248.785236595377</v>
      </c>
      <c r="F6" s="131">
        <v>19710.639370870536</v>
      </c>
      <c r="G6" s="131">
        <v>20027.494497361051</v>
      </c>
      <c r="H6" s="131">
        <v>20471.727248638585</v>
      </c>
      <c r="I6" s="131">
        <v>19624.391952593782</v>
      </c>
      <c r="J6" s="131">
        <v>21192.308623121866</v>
      </c>
      <c r="K6" s="131">
        <v>21899.964393692066</v>
      </c>
      <c r="L6" s="131">
        <v>21918.659503551404</v>
      </c>
      <c r="M6" s="131">
        <v>22887.095261743965</v>
      </c>
      <c r="N6" s="131">
        <v>24141.850631569218</v>
      </c>
      <c r="O6" s="131">
        <v>24336.371508075459</v>
      </c>
      <c r="P6" s="131">
        <v>24905.666711554582</v>
      </c>
      <c r="Q6" s="131">
        <v>24109.722523045551</v>
      </c>
      <c r="R6" s="131">
        <v>25165.038784357886</v>
      </c>
      <c r="S6" s="131">
        <v>25427.781393980473</v>
      </c>
      <c r="T6" s="131">
        <v>25541.945105970841</v>
      </c>
      <c r="U6" s="131">
        <v>24112.473291373903</v>
      </c>
      <c r="V6" s="131">
        <v>24332.376312369397</v>
      </c>
      <c r="W6" s="131">
        <v>25033.683624621146</v>
      </c>
      <c r="X6" s="131">
        <v>25247.497542082048</v>
      </c>
      <c r="Y6" s="131">
        <v>26137.017065041578</v>
      </c>
      <c r="Z6" s="131">
        <v>26041.548739990169</v>
      </c>
      <c r="AA6" s="131">
        <v>24528.679491396197</v>
      </c>
      <c r="AB6" s="131">
        <v>24848.876207470574</v>
      </c>
      <c r="AC6" s="131">
        <v>23770.190259699662</v>
      </c>
      <c r="AD6" s="131">
        <v>23444.093782464388</v>
      </c>
      <c r="AE6" s="131">
        <v>25012.492197460477</v>
      </c>
      <c r="AF6" s="131">
        <v>23398.032868939103</v>
      </c>
      <c r="AG6" s="131">
        <v>22353.442395514408</v>
      </c>
      <c r="AH6" s="131">
        <v>22271.481999079671</v>
      </c>
      <c r="AI6" s="142">
        <v>6.5453949431883804E-2</v>
      </c>
    </row>
    <row r="7" spans="1:35" s="33" customFormat="1">
      <c r="A7" s="32" t="s">
        <v>103</v>
      </c>
      <c r="B7" s="33" t="s">
        <v>4</v>
      </c>
      <c r="C7" s="134">
        <v>4653.430796446306</v>
      </c>
      <c r="D7" s="131">
        <v>4653.430796446306</v>
      </c>
      <c r="E7" s="131">
        <v>4683.1127853819635</v>
      </c>
      <c r="F7" s="131">
        <v>4464.4620668222324</v>
      </c>
      <c r="G7" s="131">
        <v>4471.6569168065171</v>
      </c>
      <c r="H7" s="131">
        <v>4408.9130696819648</v>
      </c>
      <c r="I7" s="131">
        <v>4470.816306665206</v>
      </c>
      <c r="J7" s="131">
        <v>4485.6461362705641</v>
      </c>
      <c r="K7" s="131">
        <v>4494.6425928460649</v>
      </c>
      <c r="L7" s="131">
        <v>4535.3711653378559</v>
      </c>
      <c r="M7" s="131">
        <v>4507.3791389259368</v>
      </c>
      <c r="N7" s="131">
        <v>4474.0854079509245</v>
      </c>
      <c r="O7" s="131">
        <v>4338.4221144575558</v>
      </c>
      <c r="P7" s="131">
        <v>4329.5501291016535</v>
      </c>
      <c r="Q7" s="131">
        <v>4318.3644669715195</v>
      </c>
      <c r="R7" s="131">
        <v>3722.6690491612885</v>
      </c>
      <c r="S7" s="131">
        <v>3719.2039320008162</v>
      </c>
      <c r="T7" s="131">
        <v>3728.1253362179791</v>
      </c>
      <c r="U7" s="131">
        <v>3749.5229832865762</v>
      </c>
      <c r="V7" s="131">
        <v>3924.4384820693294</v>
      </c>
      <c r="W7" s="131">
        <v>3702.0026955960211</v>
      </c>
      <c r="X7" s="131">
        <v>3512.7999943908003</v>
      </c>
      <c r="Y7" s="131">
        <v>3620.0127895429523</v>
      </c>
      <c r="Z7" s="131">
        <v>3593.7333465536685</v>
      </c>
      <c r="AA7" s="131">
        <v>3578.2002562703715</v>
      </c>
      <c r="AB7" s="131">
        <v>3673.7501854768607</v>
      </c>
      <c r="AC7" s="131">
        <v>3696.6457078486883</v>
      </c>
      <c r="AD7" s="131">
        <v>3799.5905648876173</v>
      </c>
      <c r="AE7" s="131">
        <v>3739.5708267960758</v>
      </c>
      <c r="AF7" s="131">
        <v>3699.0890597536695</v>
      </c>
      <c r="AG7" s="131">
        <v>3697.7550653112967</v>
      </c>
      <c r="AH7" s="131">
        <v>3647.2263798956742</v>
      </c>
      <c r="AI7" s="142">
        <v>-0.21622851194414275</v>
      </c>
    </row>
    <row r="8" spans="1:35" s="33" customFormat="1">
      <c r="A8" s="32" t="s">
        <v>104</v>
      </c>
      <c r="B8" s="33" t="s">
        <v>5</v>
      </c>
      <c r="C8" s="134">
        <v>16291.685712320623</v>
      </c>
      <c r="D8" s="131">
        <v>16291.685712320623</v>
      </c>
      <c r="E8" s="131">
        <v>16021.226688598175</v>
      </c>
      <c r="F8" s="131">
        <v>14501.147309219439</v>
      </c>
      <c r="G8" s="131">
        <v>14288.365203273208</v>
      </c>
      <c r="H8" s="131">
        <v>11849.406623379436</v>
      </c>
      <c r="I8" s="131">
        <v>11239.452373005688</v>
      </c>
      <c r="J8" s="131">
        <v>11650.747587335394</v>
      </c>
      <c r="K8" s="131">
        <v>11958.675406969311</v>
      </c>
      <c r="L8" s="131">
        <v>14738.494511938872</v>
      </c>
      <c r="M8" s="131">
        <v>11253.557345349955</v>
      </c>
      <c r="N8" s="131">
        <v>11209.576716695083</v>
      </c>
      <c r="O8" s="131">
        <v>10869.836295385148</v>
      </c>
      <c r="P8" s="131">
        <v>10443.543075956502</v>
      </c>
      <c r="Q8" s="131">
        <v>10907.260776369414</v>
      </c>
      <c r="R8" s="131">
        <v>11177.697525748732</v>
      </c>
      <c r="S8" s="131">
        <v>11588.543921671811</v>
      </c>
      <c r="T8" s="131">
        <v>12102.874979475753</v>
      </c>
      <c r="U8" s="131">
        <v>11916.382914855407</v>
      </c>
      <c r="V8" s="131">
        <v>12494.964656621038</v>
      </c>
      <c r="W8" s="131">
        <v>12745.17743553957</v>
      </c>
      <c r="X8" s="131">
        <v>12598.202533445348</v>
      </c>
      <c r="Y8" s="131">
        <v>13109.406130272248</v>
      </c>
      <c r="Z8" s="131">
        <v>12615.221950740668</v>
      </c>
      <c r="AA8" s="131">
        <v>12717.720372550628</v>
      </c>
      <c r="AB8" s="131">
        <v>12195.789948432386</v>
      </c>
      <c r="AC8" s="131">
        <v>12059.510980314788</v>
      </c>
      <c r="AD8" s="131">
        <v>12111.828369120527</v>
      </c>
      <c r="AE8" s="131">
        <v>12391.95626423148</v>
      </c>
      <c r="AF8" s="131">
        <v>12306.917399373784</v>
      </c>
      <c r="AG8" s="131">
        <v>12394.506054977159</v>
      </c>
      <c r="AH8" s="131">
        <v>12777.64574066967</v>
      </c>
      <c r="AI8" s="142">
        <v>-0.21569529597501702</v>
      </c>
    </row>
    <row r="9" spans="1:35" s="33" customFormat="1">
      <c r="A9" s="32" t="s">
        <v>105</v>
      </c>
      <c r="B9" s="33" t="s">
        <v>6</v>
      </c>
      <c r="C9" s="134">
        <v>10069.859880510941</v>
      </c>
      <c r="D9" s="131">
        <v>10069.859880510941</v>
      </c>
      <c r="E9" s="131">
        <v>9941.0099065340837</v>
      </c>
      <c r="F9" s="131">
        <v>9669.6446826022093</v>
      </c>
      <c r="G9" s="131">
        <v>9947.9941994633155</v>
      </c>
      <c r="H9" s="131">
        <v>10355.815153864383</v>
      </c>
      <c r="I9" s="131">
        <v>10842.588946712849</v>
      </c>
      <c r="J9" s="131">
        <v>11289.08396639628</v>
      </c>
      <c r="K9" s="131">
        <v>11066.745350116813</v>
      </c>
      <c r="L9" s="131">
        <v>10955.204649648756</v>
      </c>
      <c r="M9" s="131">
        <v>10965.04855672034</v>
      </c>
      <c r="N9" s="131">
        <v>10248.048569266475</v>
      </c>
      <c r="O9" s="131">
        <v>9861.985372045212</v>
      </c>
      <c r="P9" s="131">
        <v>9519.7963620375413</v>
      </c>
      <c r="Q9" s="131">
        <v>8623.6900025935756</v>
      </c>
      <c r="R9" s="131">
        <v>8816.7108179297229</v>
      </c>
      <c r="S9" s="131">
        <v>8576.2256839691436</v>
      </c>
      <c r="T9" s="131">
        <v>7581.0795260723144</v>
      </c>
      <c r="U9" s="131">
        <v>7049.5055610203653</v>
      </c>
      <c r="V9" s="131">
        <v>7022.2043593929629</v>
      </c>
      <c r="W9" s="131">
        <v>7123.7181857170672</v>
      </c>
      <c r="X9" s="131">
        <v>7639.1134053476744</v>
      </c>
      <c r="Y9" s="131">
        <v>6440.5112117465769</v>
      </c>
      <c r="Z9" s="131">
        <v>6412.0015088254577</v>
      </c>
      <c r="AA9" s="131">
        <v>6250.7344545152564</v>
      </c>
      <c r="AB9" s="131">
        <v>6254.5119786953828</v>
      </c>
      <c r="AC9" s="131">
        <v>6105.6627980902012</v>
      </c>
      <c r="AD9" s="131">
        <v>5834.0398157054397</v>
      </c>
      <c r="AE9" s="131">
        <v>6011.9658749754735</v>
      </c>
      <c r="AF9" s="131">
        <v>5750.172871763797</v>
      </c>
      <c r="AG9" s="131">
        <v>5674.8170094801599</v>
      </c>
      <c r="AH9" s="131">
        <v>5497.9758491009143</v>
      </c>
      <c r="AI9" s="142">
        <v>-0.45401664826125182</v>
      </c>
    </row>
    <row r="10" spans="1:35" s="33" customFormat="1">
      <c r="A10" s="32" t="s">
        <v>106</v>
      </c>
      <c r="B10" s="33" t="s">
        <v>7</v>
      </c>
      <c r="C10" s="134">
        <v>10354.659124733264</v>
      </c>
      <c r="D10" s="131">
        <v>8946.9284756049074</v>
      </c>
      <c r="E10" s="131">
        <v>6999.4904927541011</v>
      </c>
      <c r="F10" s="131">
        <v>5890.5239426637409</v>
      </c>
      <c r="G10" s="131">
        <v>5363.2805249299681</v>
      </c>
      <c r="H10" s="131">
        <v>5260.2914022774712</v>
      </c>
      <c r="I10" s="131">
        <v>5085.9457904939272</v>
      </c>
      <c r="J10" s="131">
        <v>4945.8075111689759</v>
      </c>
      <c r="K10" s="131">
        <v>4694.9032048996696</v>
      </c>
      <c r="L10" s="131">
        <v>3862.689127338263</v>
      </c>
      <c r="M10" s="131">
        <v>4017.3901270765737</v>
      </c>
      <c r="N10" s="131">
        <v>4168.8275454054146</v>
      </c>
      <c r="O10" s="131">
        <v>4186.9235764083105</v>
      </c>
      <c r="P10" s="131">
        <v>4073.0167776183002</v>
      </c>
      <c r="Q10" s="131">
        <v>3878.7942096546558</v>
      </c>
      <c r="R10" s="131">
        <v>4456.0648420736288</v>
      </c>
      <c r="S10" s="131">
        <v>4293.0787785067541</v>
      </c>
      <c r="T10" s="131">
        <v>3818.7587500310283</v>
      </c>
      <c r="U10" s="131">
        <v>3914.1199979053813</v>
      </c>
      <c r="V10" s="131">
        <v>4109.3765677404372</v>
      </c>
      <c r="W10" s="131">
        <v>3720.3713677553123</v>
      </c>
      <c r="X10" s="131">
        <v>4223.2825838126682</v>
      </c>
      <c r="Y10" s="131">
        <v>3881.7037888120822</v>
      </c>
      <c r="Z10" s="131">
        <v>3991.3426975195284</v>
      </c>
      <c r="AA10" s="131">
        <v>4406.6249199902277</v>
      </c>
      <c r="AB10" s="131">
        <v>4851.2135398472201</v>
      </c>
      <c r="AC10" s="131">
        <v>4968.7788141476231</v>
      </c>
      <c r="AD10" s="131">
        <v>5299.5501031192152</v>
      </c>
      <c r="AE10" s="131">
        <v>5274.9660009335503</v>
      </c>
      <c r="AF10" s="131">
        <v>5169.1646273871575</v>
      </c>
      <c r="AG10" s="131">
        <v>5176.2741146913813</v>
      </c>
      <c r="AH10" s="131">
        <v>5031.072116821756</v>
      </c>
      <c r="AI10" s="142">
        <v>-0.51412479578352543</v>
      </c>
    </row>
    <row r="11" spans="1:35" s="33" customFormat="1">
      <c r="A11" s="32" t="s">
        <v>107</v>
      </c>
      <c r="B11" s="33" t="s">
        <v>8</v>
      </c>
      <c r="C11" s="134">
        <v>33650.503970584112</v>
      </c>
      <c r="D11" s="131">
        <v>33650.503970584112</v>
      </c>
      <c r="E11" s="131">
        <v>32512.853095441074</v>
      </c>
      <c r="F11" s="131">
        <v>33461.612118396595</v>
      </c>
      <c r="G11" s="131">
        <v>33352.000005574344</v>
      </c>
      <c r="H11" s="131">
        <v>35952.502860824497</v>
      </c>
      <c r="I11" s="131">
        <v>36492.620884540956</v>
      </c>
      <c r="J11" s="131">
        <v>38323.069638787172</v>
      </c>
      <c r="K11" s="131">
        <v>37273.35653890016</v>
      </c>
      <c r="L11" s="131">
        <v>33541.675903156669</v>
      </c>
      <c r="M11" s="131">
        <v>31165.897708316239</v>
      </c>
      <c r="N11" s="131">
        <v>30686.651120212129</v>
      </c>
      <c r="O11" s="131">
        <v>30558.885892472925</v>
      </c>
      <c r="P11" s="131">
        <v>30887.858151543238</v>
      </c>
      <c r="Q11" s="131">
        <v>31969.761857134425</v>
      </c>
      <c r="R11" s="131">
        <v>33262.499874164729</v>
      </c>
      <c r="S11" s="131">
        <v>32410.460956735664</v>
      </c>
      <c r="T11" s="131">
        <v>30618.991937315823</v>
      </c>
      <c r="U11" s="131">
        <v>31059.678332521842</v>
      </c>
      <c r="V11" s="131">
        <v>31661.795013174597</v>
      </c>
      <c r="W11" s="131">
        <v>28701.712280233205</v>
      </c>
      <c r="X11" s="131">
        <v>28122.950640312978</v>
      </c>
      <c r="Y11" s="131">
        <v>28208.211755570723</v>
      </c>
      <c r="Z11" s="131">
        <v>29306.597884476716</v>
      </c>
      <c r="AA11" s="131">
        <v>30552.744467262473</v>
      </c>
      <c r="AB11" s="131">
        <v>29361.311205211849</v>
      </c>
      <c r="AC11" s="131">
        <v>30587.745377749216</v>
      </c>
      <c r="AD11" s="131">
        <v>31089.718824225536</v>
      </c>
      <c r="AE11" s="131">
        <v>30527.081229057298</v>
      </c>
      <c r="AF11" s="131">
        <v>31807.784143574998</v>
      </c>
      <c r="AG11" s="131">
        <v>31880.247200954796</v>
      </c>
      <c r="AH11" s="131">
        <v>33073.549428726947</v>
      </c>
      <c r="AI11" s="142">
        <v>-1.7145494830077882E-2</v>
      </c>
    </row>
    <row r="12" spans="1:35" s="33" customFormat="1">
      <c r="A12" s="32" t="s">
        <v>108</v>
      </c>
      <c r="B12" s="33" t="s">
        <v>9</v>
      </c>
      <c r="C12" s="134">
        <v>2908.6888407896354</v>
      </c>
      <c r="D12" s="131">
        <v>2908.6888407896354</v>
      </c>
      <c r="E12" s="131">
        <v>2750.6940751485763</v>
      </c>
      <c r="F12" s="131">
        <v>2768.2114306999542</v>
      </c>
      <c r="G12" s="131">
        <v>2381.4567032829736</v>
      </c>
      <c r="H12" s="131">
        <v>2403.8588048998095</v>
      </c>
      <c r="I12" s="131">
        <v>2321.9638126644445</v>
      </c>
      <c r="J12" s="131">
        <v>2326.1023942670126</v>
      </c>
      <c r="K12" s="131">
        <v>2520.2686254527184</v>
      </c>
      <c r="L12" s="131">
        <v>2187.1030781542854</v>
      </c>
      <c r="M12" s="131">
        <v>2389.9155712802321</v>
      </c>
      <c r="N12" s="131">
        <v>2571.9946014816001</v>
      </c>
      <c r="O12" s="131">
        <v>2489.668234525423</v>
      </c>
      <c r="P12" s="131">
        <v>2401.1404244217233</v>
      </c>
      <c r="Q12" s="131">
        <v>2338.438159320388</v>
      </c>
      <c r="R12" s="131">
        <v>2559.5144373731528</v>
      </c>
      <c r="S12" s="131">
        <v>2527.7835178646847</v>
      </c>
      <c r="T12" s="131">
        <v>2545.9236031860346</v>
      </c>
      <c r="U12" s="131">
        <v>2623.3861608288316</v>
      </c>
      <c r="V12" s="131">
        <v>2920.5850686986828</v>
      </c>
      <c r="W12" s="131">
        <v>2287.6046006364372</v>
      </c>
      <c r="X12" s="131">
        <v>2536.5694966678107</v>
      </c>
      <c r="Y12" s="131">
        <v>2618.3465735842096</v>
      </c>
      <c r="Z12" s="131">
        <v>2410.890387494806</v>
      </c>
      <c r="AA12" s="131">
        <v>1801.0045594664582</v>
      </c>
      <c r="AB12" s="131">
        <v>1759.9558147672633</v>
      </c>
      <c r="AC12" s="131">
        <v>1908.547532787323</v>
      </c>
      <c r="AD12" s="131">
        <v>1673.099324581417</v>
      </c>
      <c r="AE12" s="131">
        <v>1835.4886714550196</v>
      </c>
      <c r="AF12" s="131">
        <v>1737.6362387034194</v>
      </c>
      <c r="AG12" s="131">
        <v>1742.6204065486875</v>
      </c>
      <c r="AH12" s="131">
        <v>1802.1826109091619</v>
      </c>
      <c r="AI12" s="142">
        <v>-0.38041409392559333</v>
      </c>
    </row>
    <row r="13" spans="1:35" s="33" customFormat="1">
      <c r="A13" s="32" t="s">
        <v>109</v>
      </c>
      <c r="B13" s="33" t="s">
        <v>10</v>
      </c>
      <c r="C13" s="134">
        <v>246.46714714558246</v>
      </c>
      <c r="D13" s="131">
        <v>246.46714714558246</v>
      </c>
      <c r="E13" s="131">
        <v>246.89519832491055</v>
      </c>
      <c r="F13" s="131">
        <v>273.22392815676102</v>
      </c>
      <c r="G13" s="131">
        <v>290.91535693926693</v>
      </c>
      <c r="H13" s="131">
        <v>281.28505051666963</v>
      </c>
      <c r="I13" s="131">
        <v>321.46353763747504</v>
      </c>
      <c r="J13" s="131">
        <v>294.14994654891956</v>
      </c>
      <c r="K13" s="131">
        <v>286.05687659322155</v>
      </c>
      <c r="L13" s="131">
        <v>308.58922879025096</v>
      </c>
      <c r="M13" s="131">
        <v>296.71396249867001</v>
      </c>
      <c r="N13" s="131">
        <v>298.31412463041892</v>
      </c>
      <c r="O13" s="131">
        <v>326.35860824794503</v>
      </c>
      <c r="P13" s="131">
        <v>327.98322075512448</v>
      </c>
      <c r="Q13" s="131">
        <v>323.61711750950792</v>
      </c>
      <c r="R13" s="131">
        <v>307.97162464232838</v>
      </c>
      <c r="S13" s="131">
        <v>279.81228156089253</v>
      </c>
      <c r="T13" s="131">
        <v>291.46035924761878</v>
      </c>
      <c r="U13" s="131">
        <v>281.77056449147426</v>
      </c>
      <c r="V13" s="131">
        <v>266.30686694838442</v>
      </c>
      <c r="W13" s="131">
        <v>258.56367001295376</v>
      </c>
      <c r="X13" s="131">
        <v>274.68365919243263</v>
      </c>
      <c r="Y13" s="131">
        <v>259.98848249361953</v>
      </c>
      <c r="Z13" s="131">
        <v>254.94362455207076</v>
      </c>
      <c r="AA13" s="131">
        <v>230.09979043683379</v>
      </c>
      <c r="AB13" s="131">
        <v>223.82494682612693</v>
      </c>
      <c r="AC13" s="131">
        <v>231.04563519210811</v>
      </c>
      <c r="AD13" s="131">
        <v>243.09262503818294</v>
      </c>
      <c r="AE13" s="131">
        <v>245.15634408743514</v>
      </c>
      <c r="AF13" s="131">
        <v>246.90839023709117</v>
      </c>
      <c r="AG13" s="131">
        <v>251.60954913754369</v>
      </c>
      <c r="AH13" s="131">
        <v>258.21145049855215</v>
      </c>
      <c r="AI13" s="142">
        <v>4.7650583410342333E-2</v>
      </c>
    </row>
    <row r="14" spans="1:35" s="33" customFormat="1">
      <c r="A14" s="32" t="s">
        <v>110</v>
      </c>
      <c r="B14" s="33" t="s">
        <v>11</v>
      </c>
      <c r="C14" s="134">
        <v>9332.269172490629</v>
      </c>
      <c r="D14" s="131">
        <v>9332.269172490629</v>
      </c>
      <c r="E14" s="131">
        <v>7983.9061838329817</v>
      </c>
      <c r="F14" s="131">
        <v>7163.7541501175137</v>
      </c>
      <c r="G14" s="131">
        <v>6437.538461299675</v>
      </c>
      <c r="H14" s="131">
        <v>6329.8709976508226</v>
      </c>
      <c r="I14" s="131">
        <v>6620.0642607694081</v>
      </c>
      <c r="J14" s="131">
        <v>6384.7076698523369</v>
      </c>
      <c r="K14" s="131">
        <v>6357.4564572649397</v>
      </c>
      <c r="L14" s="131">
        <v>6231.5186733197743</v>
      </c>
      <c r="M14" s="131">
        <v>6017.0214885731566</v>
      </c>
      <c r="N14" s="131">
        <v>6437.4799022897723</v>
      </c>
      <c r="O14" s="131">
        <v>6706.4466209741558</v>
      </c>
      <c r="P14" s="131">
        <v>6309.1607846829338</v>
      </c>
      <c r="Q14" s="131">
        <v>5830.8309764633132</v>
      </c>
      <c r="R14" s="131">
        <v>6489.969538833715</v>
      </c>
      <c r="S14" s="131">
        <v>6333.3145431719213</v>
      </c>
      <c r="T14" s="131">
        <v>6218.6754145237228</v>
      </c>
      <c r="U14" s="131">
        <v>6293.7910619876338</v>
      </c>
      <c r="V14" s="131">
        <v>6349.8004397913537</v>
      </c>
      <c r="W14" s="131">
        <v>5503.0702285959806</v>
      </c>
      <c r="X14" s="131">
        <v>5389.3608815998596</v>
      </c>
      <c r="Y14" s="131">
        <v>6011.7163935868657</v>
      </c>
      <c r="Z14" s="131">
        <v>5875.361028224399</v>
      </c>
      <c r="AA14" s="131">
        <v>5649.0433081980436</v>
      </c>
      <c r="AB14" s="131">
        <v>5763.4697671395852</v>
      </c>
      <c r="AC14" s="131">
        <v>6162.2324131243877</v>
      </c>
      <c r="AD14" s="131">
        <v>6297.8062526068652</v>
      </c>
      <c r="AE14" s="131">
        <v>6228.5628190996667</v>
      </c>
      <c r="AF14" s="131">
        <v>5879.6347639784608</v>
      </c>
      <c r="AG14" s="131">
        <v>5627.8763378276981</v>
      </c>
      <c r="AH14" s="131">
        <v>5350.8398731336683</v>
      </c>
      <c r="AI14" s="142">
        <v>-0.42663035385791198</v>
      </c>
    </row>
    <row r="15" spans="1:35" s="33" customFormat="1">
      <c r="A15" s="32" t="s">
        <v>111</v>
      </c>
      <c r="B15" s="33" t="s">
        <v>12</v>
      </c>
      <c r="C15" s="134">
        <v>8625.8117103768564</v>
      </c>
      <c r="D15" s="131">
        <v>8625.8117103768564</v>
      </c>
      <c r="E15" s="131">
        <v>8459.1087509101635</v>
      </c>
      <c r="F15" s="131">
        <v>8180.9103326919949</v>
      </c>
      <c r="G15" s="131">
        <v>7939.5735667860999</v>
      </c>
      <c r="H15" s="131">
        <v>7882.5706382697017</v>
      </c>
      <c r="I15" s="131">
        <v>7827.6751128291862</v>
      </c>
      <c r="J15" s="131">
        <v>7445.7379437429909</v>
      </c>
      <c r="K15" s="131">
        <v>7505.5454384235172</v>
      </c>
      <c r="L15" s="131">
        <v>7500.0865831226283</v>
      </c>
      <c r="M15" s="131">
        <v>7503.2763906288974</v>
      </c>
      <c r="N15" s="131">
        <v>7435.1102857143896</v>
      </c>
      <c r="O15" s="131">
        <v>7219.8568958282067</v>
      </c>
      <c r="P15" s="131">
        <v>7108.1176682047189</v>
      </c>
      <c r="Q15" s="131">
        <v>6971.4305988473498</v>
      </c>
      <c r="R15" s="131">
        <v>6660.1377839576453</v>
      </c>
      <c r="S15" s="131">
        <v>6035.242008851179</v>
      </c>
      <c r="T15" s="131">
        <v>5899.1548337811646</v>
      </c>
      <c r="U15" s="131">
        <v>6047.7628001396197</v>
      </c>
      <c r="V15" s="131">
        <v>6069.0990761502171</v>
      </c>
      <c r="W15" s="131">
        <v>5839.6504524593347</v>
      </c>
      <c r="X15" s="131">
        <v>5728.0566746621153</v>
      </c>
      <c r="Y15" s="131">
        <v>5736.2881251308245</v>
      </c>
      <c r="Z15" s="131">
        <v>5637.9584719130662</v>
      </c>
      <c r="AA15" s="131">
        <v>5635.8942989229054</v>
      </c>
      <c r="AB15" s="131">
        <v>5757.8726067837415</v>
      </c>
      <c r="AC15" s="131">
        <v>5780.5844234812021</v>
      </c>
      <c r="AD15" s="131">
        <v>5894.3335969536492</v>
      </c>
      <c r="AE15" s="131">
        <v>5965.7893766631387</v>
      </c>
      <c r="AF15" s="131">
        <v>5711.8678477029835</v>
      </c>
      <c r="AG15" s="131">
        <v>5902.8215434765116</v>
      </c>
      <c r="AH15" s="131">
        <v>5863.5054324221965</v>
      </c>
      <c r="AI15" s="142">
        <v>-0.32023725658555757</v>
      </c>
    </row>
    <row r="16" spans="1:35" s="33" customFormat="1">
      <c r="A16" s="32" t="s">
        <v>112</v>
      </c>
      <c r="B16" s="33" t="s">
        <v>13</v>
      </c>
      <c r="C16" s="134">
        <v>1603.3712877152284</v>
      </c>
      <c r="D16" s="131">
        <v>1603.3712877152284</v>
      </c>
      <c r="E16" s="131">
        <v>1573.2403136909447</v>
      </c>
      <c r="F16" s="131">
        <v>1353.0722706831821</v>
      </c>
      <c r="G16" s="131">
        <v>1115.4145758196962</v>
      </c>
      <c r="H16" s="131">
        <v>1039.6175020876121</v>
      </c>
      <c r="I16" s="131">
        <v>962.32204360010917</v>
      </c>
      <c r="J16" s="131">
        <v>921.34445130489758</v>
      </c>
      <c r="K16" s="131">
        <v>932.82445114982852</v>
      </c>
      <c r="L16" s="131">
        <v>956.84874802727768</v>
      </c>
      <c r="M16" s="131">
        <v>870.68736458835065</v>
      </c>
      <c r="N16" s="131">
        <v>904.08630262200313</v>
      </c>
      <c r="O16" s="131">
        <v>881.9014884653111</v>
      </c>
      <c r="P16" s="131">
        <v>854.76908098072261</v>
      </c>
      <c r="Q16" s="131">
        <v>894.30201547820297</v>
      </c>
      <c r="R16" s="131">
        <v>929.34861149290384</v>
      </c>
      <c r="S16" s="131">
        <v>944.03291302368996</v>
      </c>
      <c r="T16" s="131">
        <v>935.94273222887523</v>
      </c>
      <c r="U16" s="131">
        <v>996.58224559836606</v>
      </c>
      <c r="V16" s="131">
        <v>1055.1942359837749</v>
      </c>
      <c r="W16" s="131">
        <v>1007.0809158858553</v>
      </c>
      <c r="X16" s="131">
        <v>1029.9799248846584</v>
      </c>
      <c r="Y16" s="131">
        <v>1041.0485097183555</v>
      </c>
      <c r="Z16" s="131">
        <v>1094.8644386893504</v>
      </c>
      <c r="AA16" s="131">
        <v>1094.8015855537612</v>
      </c>
      <c r="AB16" s="131">
        <v>1123.6547531793819</v>
      </c>
      <c r="AC16" s="131">
        <v>1161.1644167527957</v>
      </c>
      <c r="AD16" s="131">
        <v>1136.0616694741561</v>
      </c>
      <c r="AE16" s="131">
        <v>1169.3964691106728</v>
      </c>
      <c r="AF16" s="131">
        <v>1160.0759362831698</v>
      </c>
      <c r="AG16" s="131">
        <v>1226.5924837402229</v>
      </c>
      <c r="AH16" s="131">
        <v>1228.4828974665008</v>
      </c>
      <c r="AI16" s="142">
        <v>-0.23381258796453561</v>
      </c>
    </row>
    <row r="17" spans="1:35" s="33" customFormat="1">
      <c r="A17" s="32" t="s">
        <v>99</v>
      </c>
      <c r="B17" s="33" t="s">
        <v>14</v>
      </c>
      <c r="C17" s="134">
        <v>399039.97993090813</v>
      </c>
      <c r="D17" s="131">
        <v>399039.97993090813</v>
      </c>
      <c r="E17" s="131">
        <v>381436.45968124346</v>
      </c>
      <c r="F17" s="131">
        <v>366538.63291897014</v>
      </c>
      <c r="G17" s="131">
        <v>356678.98869279167</v>
      </c>
      <c r="H17" s="131">
        <v>360861.7635960448</v>
      </c>
      <c r="I17" s="131">
        <v>361643.34265231271</v>
      </c>
      <c r="J17" s="131">
        <v>367566.29447375512</v>
      </c>
      <c r="K17" s="131">
        <v>364164.02122557745</v>
      </c>
      <c r="L17" s="131">
        <v>342177.21370790136</v>
      </c>
      <c r="M17" s="131">
        <v>320581.90526074462</v>
      </c>
      <c r="N17" s="131">
        <v>317627.63375441771</v>
      </c>
      <c r="O17" s="131">
        <v>315707.64083794953</v>
      </c>
      <c r="P17" s="131">
        <v>303879.33486786077</v>
      </c>
      <c r="Q17" s="131">
        <v>301334.5726764946</v>
      </c>
      <c r="R17" s="131">
        <v>305363.36420121975</v>
      </c>
      <c r="S17" s="131">
        <v>298613.50084181054</v>
      </c>
      <c r="T17" s="131">
        <v>286987.27929038065</v>
      </c>
      <c r="U17" s="131">
        <v>288922.7385744151</v>
      </c>
      <c r="V17" s="131">
        <v>276792.95421590388</v>
      </c>
      <c r="W17" s="131">
        <v>262197.31978586869</v>
      </c>
      <c r="X17" s="131">
        <v>252205.75299018392</v>
      </c>
      <c r="Y17" s="131">
        <v>246423.45224643938</v>
      </c>
      <c r="Z17" s="131">
        <v>244457.98531102241</v>
      </c>
      <c r="AA17" s="131">
        <v>244200.50857919903</v>
      </c>
      <c r="AB17" s="131">
        <v>247499.45623226013</v>
      </c>
      <c r="AC17" s="131">
        <v>247966.66684031274</v>
      </c>
      <c r="AD17" s="131">
        <v>247372.54467263876</v>
      </c>
      <c r="AE17" s="131">
        <v>252223.13885410037</v>
      </c>
      <c r="AF17" s="131">
        <v>248219.98346236802</v>
      </c>
      <c r="AG17" s="131">
        <v>244852.71795249474</v>
      </c>
      <c r="AH17" s="131">
        <v>241880.44670601614</v>
      </c>
      <c r="AI17" s="142">
        <v>-0.39384407861112919</v>
      </c>
    </row>
    <row r="18" spans="1:35" s="33" customFormat="1">
      <c r="A18" s="32" t="s">
        <v>100</v>
      </c>
      <c r="B18" s="33" t="s">
        <v>15</v>
      </c>
      <c r="C18" s="134">
        <v>399608.95405674214</v>
      </c>
      <c r="D18" s="131">
        <v>399608.95405674214</v>
      </c>
      <c r="E18" s="131">
        <v>381997.14851513226</v>
      </c>
      <c r="F18" s="131">
        <v>367079.52878071048</v>
      </c>
      <c r="G18" s="131">
        <v>357228.26042547962</v>
      </c>
      <c r="H18" s="131">
        <v>361422.07166435075</v>
      </c>
      <c r="I18" s="131">
        <v>362198.77846604871</v>
      </c>
      <c r="J18" s="131">
        <v>368131.93082959269</v>
      </c>
      <c r="K18" s="131">
        <v>364726.90122463083</v>
      </c>
      <c r="L18" s="131">
        <v>342743.13349059707</v>
      </c>
      <c r="M18" s="131">
        <v>321158.86036766344</v>
      </c>
      <c r="N18" s="131">
        <v>318173.95725375362</v>
      </c>
      <c r="O18" s="131">
        <v>316242.77998770203</v>
      </c>
      <c r="P18" s="131">
        <v>304383.60290143813</v>
      </c>
      <c r="Q18" s="131">
        <v>301828.19172363792</v>
      </c>
      <c r="R18" s="131">
        <v>305858.27679059643</v>
      </c>
      <c r="S18" s="131">
        <v>299108.10698129452</v>
      </c>
      <c r="T18" s="131">
        <v>287491.00671407714</v>
      </c>
      <c r="U18" s="131">
        <v>289435.79413176485</v>
      </c>
      <c r="V18" s="131">
        <v>277306.13882465014</v>
      </c>
      <c r="W18" s="131">
        <v>262682.39934694109</v>
      </c>
      <c r="X18" s="131">
        <v>252677.72864288467</v>
      </c>
      <c r="Y18" s="131">
        <v>246892.4735879568</v>
      </c>
      <c r="Z18" s="131">
        <v>244932.21181470933</v>
      </c>
      <c r="AA18" s="131">
        <v>244669.25763720571</v>
      </c>
      <c r="AB18" s="131">
        <v>247995.35231322199</v>
      </c>
      <c r="AC18" s="131">
        <v>248445.03357985045</v>
      </c>
      <c r="AD18" s="131">
        <v>247846.99431148989</v>
      </c>
      <c r="AE18" s="131">
        <v>252711.50211998206</v>
      </c>
      <c r="AF18" s="131">
        <v>248688.71026533036</v>
      </c>
      <c r="AG18" s="131">
        <v>245310.8018553057</v>
      </c>
      <c r="AH18" s="131">
        <v>242331.34221164815</v>
      </c>
      <c r="AI18" s="142">
        <v>-0.39357879809360197</v>
      </c>
    </row>
    <row r="19" spans="1:35" s="33" customFormat="1">
      <c r="A19" s="32" t="s">
        <v>113</v>
      </c>
      <c r="B19" s="33" t="s">
        <v>16</v>
      </c>
      <c r="C19" s="134">
        <v>8493.5346784236845</v>
      </c>
      <c r="D19" s="131">
        <v>8493.5346784236845</v>
      </c>
      <c r="E19" s="131">
        <v>8160.7571356374783</v>
      </c>
      <c r="F19" s="131">
        <v>7727.53057354462</v>
      </c>
      <c r="G19" s="131">
        <v>7893.0223918176898</v>
      </c>
      <c r="H19" s="131">
        <v>8014.2519774202383</v>
      </c>
      <c r="I19" s="131">
        <v>8039.6882789582705</v>
      </c>
      <c r="J19" s="131">
        <v>8091.4973946160981</v>
      </c>
      <c r="K19" s="131">
        <v>8119.6049807174986</v>
      </c>
      <c r="L19" s="131">
        <v>7943.9113492808056</v>
      </c>
      <c r="M19" s="131">
        <v>7882.4060295907639</v>
      </c>
      <c r="N19" s="131">
        <v>7959.2464902015236</v>
      </c>
      <c r="O19" s="131">
        <v>7851.3283873742776</v>
      </c>
      <c r="P19" s="131">
        <v>7881.9505723944276</v>
      </c>
      <c r="Q19" s="131">
        <v>8003.6027802035287</v>
      </c>
      <c r="R19" s="131">
        <v>8088.3238747445757</v>
      </c>
      <c r="S19" s="131">
        <v>8163.9175215879895</v>
      </c>
      <c r="T19" s="131">
        <v>7979.5961006699135</v>
      </c>
      <c r="U19" s="131">
        <v>8044.4861702829758</v>
      </c>
      <c r="V19" s="131">
        <v>8209.0572636217912</v>
      </c>
      <c r="W19" s="131">
        <v>7304.3418925631713</v>
      </c>
      <c r="X19" s="131">
        <v>6887.9504256075415</v>
      </c>
      <c r="Y19" s="131">
        <v>6745.7562234433472</v>
      </c>
      <c r="Z19" s="131">
        <v>6713.420188673369</v>
      </c>
      <c r="AA19" s="131">
        <v>6717.8414443587617</v>
      </c>
      <c r="AB19" s="131">
        <v>6757.3899389609378</v>
      </c>
      <c r="AC19" s="131">
        <v>6773.4062340059927</v>
      </c>
      <c r="AD19" s="131">
        <v>6753.0579954189861</v>
      </c>
      <c r="AE19" s="131">
        <v>6748.7087908631074</v>
      </c>
      <c r="AF19" s="131">
        <v>6718.458619301653</v>
      </c>
      <c r="AG19" s="131">
        <v>6849.1761694850711</v>
      </c>
      <c r="AH19" s="131">
        <v>6744.06424919247</v>
      </c>
      <c r="AI19" s="142">
        <v>-0.20597672176172227</v>
      </c>
    </row>
    <row r="20" spans="1:35" s="33" customFormat="1">
      <c r="A20" s="32" t="s">
        <v>114</v>
      </c>
      <c r="B20" s="33" t="s">
        <v>17</v>
      </c>
      <c r="C20" s="134">
        <v>68151.768145900831</v>
      </c>
      <c r="D20" s="131">
        <v>68151.768145900831</v>
      </c>
      <c r="E20" s="131">
        <v>68718.814655459137</v>
      </c>
      <c r="F20" s="131">
        <v>68458.337779648937</v>
      </c>
      <c r="G20" s="131">
        <v>67737.690454803436</v>
      </c>
      <c r="H20" s="131">
        <v>67853.040040752239</v>
      </c>
      <c r="I20" s="131">
        <v>69383.045096708927</v>
      </c>
      <c r="J20" s="131">
        <v>70884.257416367749</v>
      </c>
      <c r="K20" s="131">
        <v>70828.279980779582</v>
      </c>
      <c r="L20" s="131">
        <v>64202.484319453608</v>
      </c>
      <c r="M20" s="131">
        <v>58100.32215774744</v>
      </c>
      <c r="N20" s="131">
        <v>57029.442799400378</v>
      </c>
      <c r="O20" s="131">
        <v>56640.878874379676</v>
      </c>
      <c r="P20" s="131">
        <v>53952.96240488012</v>
      </c>
      <c r="Q20" s="131">
        <v>52134.271711332833</v>
      </c>
      <c r="R20" s="131">
        <v>50398.807834773899</v>
      </c>
      <c r="S20" s="131">
        <v>49463.984727996751</v>
      </c>
      <c r="T20" s="131">
        <v>48090.739171721245</v>
      </c>
      <c r="U20" s="131">
        <v>48187.470906296658</v>
      </c>
      <c r="V20" s="131">
        <v>47539.719099117698</v>
      </c>
      <c r="W20" s="131">
        <v>46032.968638754304</v>
      </c>
      <c r="X20" s="131">
        <v>43862.305813566745</v>
      </c>
      <c r="Y20" s="131">
        <v>42225.21262482868</v>
      </c>
      <c r="Z20" s="131">
        <v>42413.139510789653</v>
      </c>
      <c r="AA20" s="131">
        <v>42100.022066724399</v>
      </c>
      <c r="AB20" s="131">
        <v>43221.98658751163</v>
      </c>
      <c r="AC20" s="131">
        <v>43024.605299917326</v>
      </c>
      <c r="AD20" s="131">
        <v>41889.461993016565</v>
      </c>
      <c r="AE20" s="131">
        <v>43310.550477741534</v>
      </c>
      <c r="AF20" s="131">
        <v>41528.166372838976</v>
      </c>
      <c r="AG20" s="131">
        <v>41196.247296895395</v>
      </c>
      <c r="AH20" s="131">
        <v>39298.636428975587</v>
      </c>
      <c r="AI20" s="142">
        <v>-0.42336585684990319</v>
      </c>
    </row>
    <row r="21" spans="1:35" s="33" customFormat="1">
      <c r="A21" s="32" t="s">
        <v>115</v>
      </c>
      <c r="B21" s="33" t="s">
        <v>18</v>
      </c>
      <c r="C21" s="134">
        <v>58960.111882322715</v>
      </c>
      <c r="D21" s="131">
        <v>58960.111882322715</v>
      </c>
      <c r="E21" s="131">
        <v>57326.188317631269</v>
      </c>
      <c r="F21" s="131">
        <v>59024.904616136177</v>
      </c>
      <c r="G21" s="131">
        <v>56146.12310952504</v>
      </c>
      <c r="H21" s="131">
        <v>58050.375576238519</v>
      </c>
      <c r="I21" s="131">
        <v>56211.325764165616</v>
      </c>
      <c r="J21" s="131">
        <v>57720.894265964329</v>
      </c>
      <c r="K21" s="131">
        <v>54779.531611119317</v>
      </c>
      <c r="L21" s="131">
        <v>41926.35984316314</v>
      </c>
      <c r="M21" s="131">
        <v>37993.220266461838</v>
      </c>
      <c r="N21" s="131">
        <v>37419.077392005776</v>
      </c>
      <c r="O21" s="131">
        <v>39762.92873172387</v>
      </c>
      <c r="P21" s="131">
        <v>39031.722028866352</v>
      </c>
      <c r="Q21" s="131">
        <v>38789.177489044174</v>
      </c>
      <c r="R21" s="131">
        <v>40474.626248683933</v>
      </c>
      <c r="S21" s="131">
        <v>38873.13007470384</v>
      </c>
      <c r="T21" s="131">
        <v>38021.421481535544</v>
      </c>
      <c r="U21" s="131">
        <v>40969.330890097073</v>
      </c>
      <c r="V21" s="131">
        <v>39694.802610991756</v>
      </c>
      <c r="W21" s="131">
        <v>40110.190012098901</v>
      </c>
      <c r="X21" s="131">
        <v>32150.090016320257</v>
      </c>
      <c r="Y21" s="131">
        <v>32195.138222334012</v>
      </c>
      <c r="Z21" s="131">
        <v>32375.994412688226</v>
      </c>
      <c r="AA21" s="131">
        <v>32582.150037528478</v>
      </c>
      <c r="AB21" s="131">
        <v>33152.236869725268</v>
      </c>
      <c r="AC21" s="131">
        <v>33142.093692626717</v>
      </c>
      <c r="AD21" s="131">
        <v>32966.96396088582</v>
      </c>
      <c r="AE21" s="131">
        <v>32488.885323306647</v>
      </c>
      <c r="AF21" s="131">
        <v>31199.033370635549</v>
      </c>
      <c r="AG21" s="131">
        <v>30450.056662800838</v>
      </c>
      <c r="AH21" s="131">
        <v>29694.280700570067</v>
      </c>
      <c r="AI21" s="142">
        <v>-0.49636661545289679</v>
      </c>
    </row>
    <row r="22" spans="1:35" s="33" customFormat="1">
      <c r="A22" s="32" t="s">
        <v>116</v>
      </c>
      <c r="B22" s="33" t="s">
        <v>19</v>
      </c>
      <c r="C22" s="134">
        <v>7487.5368774699173</v>
      </c>
      <c r="D22" s="131">
        <v>7487.5368774699173</v>
      </c>
      <c r="E22" s="131">
        <v>7349.1029920682477</v>
      </c>
      <c r="F22" s="131">
        <v>7190.3307337621463</v>
      </c>
      <c r="G22" s="131">
        <v>6636.3838334931006</v>
      </c>
      <c r="H22" s="131">
        <v>6505.1124608809887</v>
      </c>
      <c r="I22" s="131">
        <v>6713.9571125908951</v>
      </c>
      <c r="J22" s="131">
        <v>6882.5451173691899</v>
      </c>
      <c r="K22" s="131">
        <v>6725.9292282611395</v>
      </c>
      <c r="L22" s="131">
        <v>6653.3225098811145</v>
      </c>
      <c r="M22" s="131">
        <v>6593.6465669307818</v>
      </c>
      <c r="N22" s="131">
        <v>6395.3763336920965</v>
      </c>
      <c r="O22" s="131">
        <v>6245.0104880870613</v>
      </c>
      <c r="P22" s="131">
        <v>6194.2292169404191</v>
      </c>
      <c r="Q22" s="131">
        <v>6125.581700811158</v>
      </c>
      <c r="R22" s="131">
        <v>6131.8836828642052</v>
      </c>
      <c r="S22" s="131">
        <v>5957.1124799521149</v>
      </c>
      <c r="T22" s="131">
        <v>5789.9852577706843</v>
      </c>
      <c r="U22" s="131">
        <v>5924.0157411679847</v>
      </c>
      <c r="V22" s="131">
        <v>5655.3125816233332</v>
      </c>
      <c r="W22" s="131">
        <v>5291.8651514405337</v>
      </c>
      <c r="X22" s="131">
        <v>5489.1000419496268</v>
      </c>
      <c r="Y22" s="131">
        <v>5240.8426988105093</v>
      </c>
      <c r="Z22" s="131">
        <v>4816.1933153090722</v>
      </c>
      <c r="AA22" s="131">
        <v>4512.907847585293</v>
      </c>
      <c r="AB22" s="131">
        <v>4310.3272443314909</v>
      </c>
      <c r="AC22" s="131">
        <v>4242.3890497269094</v>
      </c>
      <c r="AD22" s="131">
        <v>4299.8992578458419</v>
      </c>
      <c r="AE22" s="131">
        <v>4359.3176882764383</v>
      </c>
      <c r="AF22" s="131">
        <v>4276.5909538644883</v>
      </c>
      <c r="AG22" s="131">
        <v>4270.5443195433745</v>
      </c>
      <c r="AH22" s="131">
        <v>4280.2035853928419</v>
      </c>
      <c r="AI22" s="142">
        <v>-0.42835625981729419</v>
      </c>
    </row>
    <row r="23" spans="1:35" s="33" customFormat="1">
      <c r="A23" s="32" t="s">
        <v>117</v>
      </c>
      <c r="B23" s="33" t="s">
        <v>20</v>
      </c>
      <c r="C23" s="134">
        <v>11155.817955526532</v>
      </c>
      <c r="D23" s="131">
        <v>8417.1968558203553</v>
      </c>
      <c r="E23" s="131">
        <v>5732.2583879549238</v>
      </c>
      <c r="F23" s="131">
        <v>4484.1330508670044</v>
      </c>
      <c r="G23" s="131">
        <v>4679.9588068869698</v>
      </c>
      <c r="H23" s="131">
        <v>5639.8681900386555</v>
      </c>
      <c r="I23" s="131">
        <v>4801.4095090787241</v>
      </c>
      <c r="J23" s="131">
        <v>5383.3676429697534</v>
      </c>
      <c r="K23" s="131">
        <v>5384.3998767893318</v>
      </c>
      <c r="L23" s="131">
        <v>5294.6160335517725</v>
      </c>
      <c r="M23" s="131">
        <v>5117.8029948910907</v>
      </c>
      <c r="N23" s="131">
        <v>5468.6128024475129</v>
      </c>
      <c r="O23" s="131">
        <v>5915.1350450827467</v>
      </c>
      <c r="P23" s="131">
        <v>5228.9545940369835</v>
      </c>
      <c r="Q23" s="131">
        <v>5150.1044276075691</v>
      </c>
      <c r="R23" s="131">
        <v>5938.5215751383057</v>
      </c>
      <c r="S23" s="131">
        <v>5675.3405788860864</v>
      </c>
      <c r="T23" s="131">
        <v>5388.5104239227248</v>
      </c>
      <c r="U23" s="131">
        <v>4849.0499295976451</v>
      </c>
      <c r="V23" s="131">
        <v>4137.543334018349</v>
      </c>
      <c r="W23" s="131">
        <v>3850.6063547896479</v>
      </c>
      <c r="X23" s="131">
        <v>3762.7044329705695</v>
      </c>
      <c r="Y23" s="131">
        <v>3966.8030652395519</v>
      </c>
      <c r="Z23" s="131">
        <v>3916.5538104747238</v>
      </c>
      <c r="AA23" s="131">
        <v>4235.8978202840954</v>
      </c>
      <c r="AB23" s="131">
        <v>4470.890987124154</v>
      </c>
      <c r="AC23" s="131">
        <v>4571.0801060268286</v>
      </c>
      <c r="AD23" s="131">
        <v>4826.5931359183405</v>
      </c>
      <c r="AE23" s="131">
        <v>4831.8745547859135</v>
      </c>
      <c r="AF23" s="131">
        <v>4890.2925364220655</v>
      </c>
      <c r="AG23" s="131">
        <v>4895.760511245011</v>
      </c>
      <c r="AH23" s="131">
        <v>5052.4723020394895</v>
      </c>
      <c r="AI23" s="142">
        <v>-0.54709978934924075</v>
      </c>
    </row>
    <row r="24" spans="1:35" s="33" customFormat="1">
      <c r="A24" s="32" t="s">
        <v>118</v>
      </c>
      <c r="B24" s="33" t="s">
        <v>21</v>
      </c>
      <c r="C24" s="134">
        <v>356.31543521658017</v>
      </c>
      <c r="D24" s="131">
        <v>356.31543521658017</v>
      </c>
      <c r="E24" s="131">
        <v>348.85399805671238</v>
      </c>
      <c r="F24" s="131">
        <v>334.18012024439633</v>
      </c>
      <c r="G24" s="131">
        <v>342.76823970575759</v>
      </c>
      <c r="H24" s="131">
        <v>348.54362219547085</v>
      </c>
      <c r="I24" s="131">
        <v>343.27108898256444</v>
      </c>
      <c r="J24" s="131">
        <v>359.36731116605654</v>
      </c>
      <c r="K24" s="131">
        <v>353.48592333567871</v>
      </c>
      <c r="L24" s="131">
        <v>354.40399238903683</v>
      </c>
      <c r="M24" s="131">
        <v>363.38378758852508</v>
      </c>
      <c r="N24" s="131">
        <v>342.87262630878325</v>
      </c>
      <c r="O24" s="131">
        <v>338.20845858606293</v>
      </c>
      <c r="P24" s="131">
        <v>313.33441499083477</v>
      </c>
      <c r="Q24" s="131">
        <v>307.68444957403995</v>
      </c>
      <c r="R24" s="131">
        <v>309.34872356921329</v>
      </c>
      <c r="S24" s="131">
        <v>311.38281665173793</v>
      </c>
      <c r="T24" s="131">
        <v>326.91530433042834</v>
      </c>
      <c r="U24" s="131">
        <v>333.98131879959095</v>
      </c>
      <c r="V24" s="131">
        <v>340.99679775099122</v>
      </c>
      <c r="W24" s="131">
        <v>317.3462997306832</v>
      </c>
      <c r="X24" s="131">
        <v>306.0396050538348</v>
      </c>
      <c r="Y24" s="131">
        <v>302.78942638605923</v>
      </c>
      <c r="Z24" s="131">
        <v>309.46194341631661</v>
      </c>
      <c r="AA24" s="131">
        <v>303.31981208239239</v>
      </c>
      <c r="AB24" s="131">
        <v>328.5584479178716</v>
      </c>
      <c r="AC24" s="131">
        <v>313.44878203760743</v>
      </c>
      <c r="AD24" s="131">
        <v>311.4694332313835</v>
      </c>
      <c r="AE24" s="131">
        <v>322.45376775186918</v>
      </c>
      <c r="AF24" s="131">
        <v>307.56711378488774</v>
      </c>
      <c r="AG24" s="131">
        <v>295.50819664571884</v>
      </c>
      <c r="AH24" s="131">
        <v>295.69364809582805</v>
      </c>
      <c r="AI24" s="142">
        <v>-0.1701351699342023</v>
      </c>
    </row>
    <row r="25" spans="1:35" s="33" customFormat="1">
      <c r="A25" s="32" t="s">
        <v>119</v>
      </c>
      <c r="B25" s="33" t="s">
        <v>22</v>
      </c>
      <c r="C25" s="134">
        <v>7879.445137377993</v>
      </c>
      <c r="D25" s="131">
        <v>7879.445137377993</v>
      </c>
      <c r="E25" s="131">
        <v>7675.2728432637259</v>
      </c>
      <c r="F25" s="131">
        <v>7577.8292214256171</v>
      </c>
      <c r="G25" s="131">
        <v>7732.0468751929993</v>
      </c>
      <c r="H25" s="131">
        <v>8014.5937014760875</v>
      </c>
      <c r="I25" s="131">
        <v>8376.8515794365085</v>
      </c>
      <c r="J25" s="131">
        <v>8497.9044346818755</v>
      </c>
      <c r="K25" s="131">
        <v>8428.4505368626342</v>
      </c>
      <c r="L25" s="131">
        <v>8866.4647665541161</v>
      </c>
      <c r="M25" s="131">
        <v>8610.7332496925173</v>
      </c>
      <c r="N25" s="131">
        <v>8336.4538829956091</v>
      </c>
      <c r="O25" s="131">
        <v>7933.2002176110118</v>
      </c>
      <c r="P25" s="131">
        <v>7588.9736121794303</v>
      </c>
      <c r="Q25" s="131">
        <v>7543.6367912539445</v>
      </c>
      <c r="R25" s="131">
        <v>7378.9865645630171</v>
      </c>
      <c r="S25" s="131">
        <v>7270.3397660418059</v>
      </c>
      <c r="T25" s="131">
        <v>7064.5346700028686</v>
      </c>
      <c r="U25" s="131">
        <v>6817.0811245581253</v>
      </c>
      <c r="V25" s="131">
        <v>6804.4263018960773</v>
      </c>
      <c r="W25" s="131">
        <v>6640.1871163822361</v>
      </c>
      <c r="X25" s="131">
        <v>6994.2633485190936</v>
      </c>
      <c r="Y25" s="131">
        <v>6512.6912397728802</v>
      </c>
      <c r="Z25" s="131">
        <v>6740.121786459099</v>
      </c>
      <c r="AA25" s="131">
        <v>7194.5436819198931</v>
      </c>
      <c r="AB25" s="131">
        <v>6924.6170928020247</v>
      </c>
      <c r="AC25" s="131">
        <v>6978.0016010908494</v>
      </c>
      <c r="AD25" s="131">
        <v>7058.2666796503745</v>
      </c>
      <c r="AE25" s="131">
        <v>7451.2612687280616</v>
      </c>
      <c r="AF25" s="131">
        <v>7744.4852006783949</v>
      </c>
      <c r="AG25" s="131">
        <v>7340.4343303090964</v>
      </c>
      <c r="AH25" s="131">
        <v>7330.3767498054904</v>
      </c>
      <c r="AI25" s="142">
        <v>-6.9683636093595999E-2</v>
      </c>
    </row>
    <row r="26" spans="1:35" s="33" customFormat="1">
      <c r="A26" s="32" t="s">
        <v>120</v>
      </c>
      <c r="B26" s="33" t="s">
        <v>23</v>
      </c>
      <c r="C26" s="134">
        <v>28065.012646555359</v>
      </c>
      <c r="D26" s="131">
        <v>28065.012646555359</v>
      </c>
      <c r="E26" s="131">
        <v>29321.244862436455</v>
      </c>
      <c r="F26" s="131">
        <v>29002.233027869846</v>
      </c>
      <c r="G26" s="131">
        <v>29676.470089186063</v>
      </c>
      <c r="H26" s="131">
        <v>29175.996731221185</v>
      </c>
      <c r="I26" s="131">
        <v>30311.138041624079</v>
      </c>
      <c r="J26" s="131">
        <v>30302.025908711865</v>
      </c>
      <c r="K26" s="131">
        <v>31315.438226829101</v>
      </c>
      <c r="L26" s="131">
        <v>31642.596620358992</v>
      </c>
      <c r="M26" s="131">
        <v>32104.614891598289</v>
      </c>
      <c r="N26" s="131">
        <v>30964.657638600507</v>
      </c>
      <c r="O26" s="131">
        <v>31128.921685111378</v>
      </c>
      <c r="P26" s="131">
        <v>30439.694223788254</v>
      </c>
      <c r="Q26" s="131">
        <v>30177.055386496442</v>
      </c>
      <c r="R26" s="131">
        <v>31109.018024001176</v>
      </c>
      <c r="S26" s="131">
        <v>29911.009490309545</v>
      </c>
      <c r="T26" s="131">
        <v>24907.918066768707</v>
      </c>
      <c r="U26" s="131">
        <v>24638.407552056444</v>
      </c>
      <c r="V26" s="131">
        <v>22832.003568907399</v>
      </c>
      <c r="W26" s="131">
        <v>21753.316491626112</v>
      </c>
      <c r="X26" s="131">
        <v>20760.693672656933</v>
      </c>
      <c r="Y26" s="131">
        <v>20304.199735926271</v>
      </c>
      <c r="Z26" s="131">
        <v>20665.177887032969</v>
      </c>
      <c r="AA26" s="131">
        <v>19632.028467815093</v>
      </c>
      <c r="AB26" s="131">
        <v>19364.562872071521</v>
      </c>
      <c r="AC26" s="131">
        <v>19194.282015250566</v>
      </c>
      <c r="AD26" s="131">
        <v>19740.020435845665</v>
      </c>
      <c r="AE26" s="131">
        <v>19616.690343044735</v>
      </c>
      <c r="AF26" s="131">
        <v>19438.373059019177</v>
      </c>
      <c r="AG26" s="131">
        <v>19251.122113548379</v>
      </c>
      <c r="AH26" s="131">
        <v>19896.238527216134</v>
      </c>
      <c r="AI26" s="142">
        <v>-0.29106611218084888</v>
      </c>
    </row>
    <row r="27" spans="1:35" s="33" customFormat="1">
      <c r="A27" s="32" t="s">
        <v>101</v>
      </c>
      <c r="B27" s="33" t="s">
        <v>24</v>
      </c>
      <c r="C27" s="134">
        <v>32603.535003484194</v>
      </c>
      <c r="D27" s="131">
        <v>32603.535003484194</v>
      </c>
      <c r="E27" s="131">
        <v>32275.209253328223</v>
      </c>
      <c r="F27" s="131">
        <v>32434.974052753045</v>
      </c>
      <c r="G27" s="131">
        <v>32315.598354570582</v>
      </c>
      <c r="H27" s="131">
        <v>33558.422709563216</v>
      </c>
      <c r="I27" s="131">
        <v>33827.143009095591</v>
      </c>
      <c r="J27" s="131">
        <v>34928.538641623702</v>
      </c>
      <c r="K27" s="131">
        <v>35725.862530153092</v>
      </c>
      <c r="L27" s="131">
        <v>34150.40506209153</v>
      </c>
      <c r="M27" s="131">
        <v>28025.542504729405</v>
      </c>
      <c r="N27" s="131">
        <v>30560.59871382609</v>
      </c>
      <c r="O27" s="131">
        <v>26928.276895899835</v>
      </c>
      <c r="P27" s="131">
        <v>26347.675973283775</v>
      </c>
      <c r="Q27" s="131">
        <v>26205.121255404119</v>
      </c>
      <c r="R27" s="131">
        <v>26035.244769894263</v>
      </c>
      <c r="S27" s="131">
        <v>25693.282610774593</v>
      </c>
      <c r="T27" s="131">
        <v>25563.525801813932</v>
      </c>
      <c r="U27" s="131">
        <v>25001.333920069592</v>
      </c>
      <c r="V27" s="131">
        <v>24109.321246044135</v>
      </c>
      <c r="W27" s="131">
        <v>23525.681193671691</v>
      </c>
      <c r="X27" s="131">
        <v>23037.63780930583</v>
      </c>
      <c r="Y27" s="131">
        <v>22648.828808883893</v>
      </c>
      <c r="Z27" s="131">
        <v>22287.584866341429</v>
      </c>
      <c r="AA27" s="131">
        <v>22248.405630903755</v>
      </c>
      <c r="AB27" s="131">
        <v>21814.357482913219</v>
      </c>
      <c r="AC27" s="131">
        <v>21516.026075647846</v>
      </c>
      <c r="AD27" s="131">
        <v>21005.680052662825</v>
      </c>
      <c r="AE27" s="131">
        <v>21268.799826525206</v>
      </c>
      <c r="AF27" s="131">
        <v>20814.494250215888</v>
      </c>
      <c r="AG27" s="131">
        <v>20462.27431164544</v>
      </c>
      <c r="AH27" s="131">
        <v>20198.564051095935</v>
      </c>
      <c r="AI27" s="142">
        <v>-0.38047932382370786</v>
      </c>
    </row>
    <row r="28" spans="1:35" s="33" customFormat="1">
      <c r="A28" s="32" t="s">
        <v>121</v>
      </c>
      <c r="B28" s="33" t="s">
        <v>25</v>
      </c>
      <c r="C28" s="134">
        <v>19092.492030353642</v>
      </c>
      <c r="D28" s="131">
        <v>19092.492030353642</v>
      </c>
      <c r="E28" s="131">
        <v>18422.665220771545</v>
      </c>
      <c r="F28" s="131">
        <v>19077.270589386968</v>
      </c>
      <c r="G28" s="131">
        <v>17711.368906685228</v>
      </c>
      <c r="H28" s="131">
        <v>15288.46670941342</v>
      </c>
      <c r="I28" s="131">
        <v>14279.793576099013</v>
      </c>
      <c r="J28" s="131">
        <v>13256.473408889908</v>
      </c>
      <c r="K28" s="131">
        <v>13276.868646023873</v>
      </c>
      <c r="L28" s="131">
        <v>13338.223172093327</v>
      </c>
      <c r="M28" s="131">
        <v>14644.903461287397</v>
      </c>
      <c r="N28" s="131">
        <v>15631.400536054503</v>
      </c>
      <c r="O28" s="131">
        <v>16127.263674759582</v>
      </c>
      <c r="P28" s="131">
        <v>16664.452317011772</v>
      </c>
      <c r="Q28" s="131">
        <v>17390.706399089242</v>
      </c>
      <c r="R28" s="131">
        <v>17730.064905687646</v>
      </c>
      <c r="S28" s="131">
        <v>18179.768510262409</v>
      </c>
      <c r="T28" s="131">
        <v>18910.388650436555</v>
      </c>
      <c r="U28" s="131">
        <v>18862.55620143015</v>
      </c>
      <c r="V28" s="131">
        <v>17982.351466133201</v>
      </c>
      <c r="W28" s="131">
        <v>17717.945181437364</v>
      </c>
      <c r="X28" s="131">
        <v>17016.312634779224</v>
      </c>
      <c r="Y28" s="131">
        <v>16662.713154410187</v>
      </c>
      <c r="Z28" s="131">
        <v>15765.162368636889</v>
      </c>
      <c r="AA28" s="131">
        <v>15210.192045426866</v>
      </c>
      <c r="AB28" s="131">
        <v>16025.931063708907</v>
      </c>
      <c r="AC28" s="131">
        <v>16490.524217866488</v>
      </c>
      <c r="AD28" s="131">
        <v>16997.879775905167</v>
      </c>
      <c r="AE28" s="131">
        <v>17863.364928556886</v>
      </c>
      <c r="AF28" s="131">
        <v>18545.185049524858</v>
      </c>
      <c r="AG28" s="131">
        <v>18725.1625110969</v>
      </c>
      <c r="AH28" s="131">
        <v>19513.828955023841</v>
      </c>
      <c r="AI28" s="142">
        <v>2.2068199583393747E-2</v>
      </c>
    </row>
    <row r="29" spans="1:35" s="33" customFormat="1">
      <c r="A29" s="32" t="s">
        <v>122</v>
      </c>
      <c r="B29" s="33" t="s">
        <v>26</v>
      </c>
      <c r="C29" s="134">
        <v>3129.1170713000834</v>
      </c>
      <c r="D29" s="131">
        <v>3129.1170713000834</v>
      </c>
      <c r="E29" s="131">
        <v>3044.7950692890886</v>
      </c>
      <c r="F29" s="131">
        <v>2500.505428023826</v>
      </c>
      <c r="G29" s="131">
        <v>2068.8399021451141</v>
      </c>
      <c r="H29" s="131">
        <v>1840.8158119826398</v>
      </c>
      <c r="I29" s="131">
        <v>1689.3808681367786</v>
      </c>
      <c r="J29" s="131">
        <v>1692.5135908059538</v>
      </c>
      <c r="K29" s="131">
        <v>1696.6624125954434</v>
      </c>
      <c r="L29" s="131">
        <v>1652.0980605686555</v>
      </c>
      <c r="M29" s="131">
        <v>1593.2951439925559</v>
      </c>
      <c r="N29" s="131">
        <v>1606.6705023571972</v>
      </c>
      <c r="O29" s="131">
        <v>1681.7915965211503</v>
      </c>
      <c r="P29" s="131">
        <v>1650.3716562663831</v>
      </c>
      <c r="Q29" s="131">
        <v>1696.230465315881</v>
      </c>
      <c r="R29" s="131">
        <v>1681.689550168667</v>
      </c>
      <c r="S29" s="131">
        <v>1716.944178565207</v>
      </c>
      <c r="T29" s="131">
        <v>1726.0615863983658</v>
      </c>
      <c r="U29" s="131">
        <v>1770.7400524743009</v>
      </c>
      <c r="V29" s="131">
        <v>1748.1163432588919</v>
      </c>
      <c r="W29" s="131">
        <v>1774.0270365831673</v>
      </c>
      <c r="X29" s="131">
        <v>1807.7106692159341</v>
      </c>
      <c r="Y29" s="131">
        <v>1806.8280693246545</v>
      </c>
      <c r="Z29" s="131">
        <v>1878.8387103608602</v>
      </c>
      <c r="AA29" s="131">
        <v>1909.5915963549041</v>
      </c>
      <c r="AB29" s="131">
        <v>1942.0668014801724</v>
      </c>
      <c r="AC29" s="131">
        <v>1999.4362360279169</v>
      </c>
      <c r="AD29" s="131">
        <v>2006.642719625374</v>
      </c>
      <c r="AE29" s="131">
        <v>2026.918161410935</v>
      </c>
      <c r="AF29" s="131">
        <v>1986.7841140106864</v>
      </c>
      <c r="AG29" s="131">
        <v>2065.331046169511</v>
      </c>
      <c r="AH29" s="131">
        <v>2096.6923068736705</v>
      </c>
      <c r="AI29" s="142">
        <v>-0.32994123930219771</v>
      </c>
    </row>
    <row r="30" spans="1:35" s="33" customFormat="1">
      <c r="A30" s="32" t="s">
        <v>123</v>
      </c>
      <c r="B30" s="33" t="s">
        <v>27</v>
      </c>
      <c r="C30" s="134">
        <v>10.566557216701741</v>
      </c>
      <c r="D30" s="131">
        <v>10.566557216701741</v>
      </c>
      <c r="E30" s="131">
        <v>10.834981920732</v>
      </c>
      <c r="F30" s="131">
        <v>10.794474652904901</v>
      </c>
      <c r="G30" s="131">
        <v>10.576608138664639</v>
      </c>
      <c r="H30" s="131">
        <v>10.538636116833739</v>
      </c>
      <c r="I30" s="131">
        <v>10.470304459921978</v>
      </c>
      <c r="J30" s="131">
        <v>10.392399330249258</v>
      </c>
      <c r="K30" s="131">
        <v>10.4704317018066</v>
      </c>
      <c r="L30" s="131">
        <v>10.13687276847984</v>
      </c>
      <c r="M30" s="131">
        <v>9.9086483582927602</v>
      </c>
      <c r="N30" s="131">
        <v>9.8291027168749796</v>
      </c>
      <c r="O30" s="131">
        <v>9.8429682633451208</v>
      </c>
      <c r="P30" s="131">
        <v>9.9513131994827209</v>
      </c>
      <c r="Q30" s="131">
        <v>9.9502806206738406</v>
      </c>
      <c r="R30" s="131">
        <v>9.3803785565895215</v>
      </c>
      <c r="S30" s="131">
        <v>9.5098414727128215</v>
      </c>
      <c r="T30" s="131">
        <v>9.7111749564443794</v>
      </c>
      <c r="U30" s="131">
        <v>9.7830206667968618</v>
      </c>
      <c r="V30" s="131">
        <v>9.9766841369973012</v>
      </c>
      <c r="W30" s="131">
        <v>9.9098847876908795</v>
      </c>
      <c r="X30" s="131">
        <v>9.7049778065424608</v>
      </c>
      <c r="Y30" s="131">
        <v>10.079798581050621</v>
      </c>
      <c r="Z30" s="131">
        <v>9.9514419023421414</v>
      </c>
      <c r="AA30" s="131">
        <v>9.6470884263665013</v>
      </c>
      <c r="AB30" s="131">
        <v>9.5505904547528804</v>
      </c>
      <c r="AC30" s="131">
        <v>9.6014558805373404</v>
      </c>
      <c r="AD30" s="131">
        <v>9.4451607648453386</v>
      </c>
      <c r="AE30" s="131">
        <v>9.3919741578065601</v>
      </c>
      <c r="AF30" s="131">
        <v>9.5650464470960408</v>
      </c>
      <c r="AG30" s="131">
        <v>9.6969331654641788</v>
      </c>
      <c r="AH30" s="131">
        <v>9.57575564095972</v>
      </c>
      <c r="AI30" s="142">
        <v>-9.3767681887525017E-2</v>
      </c>
    </row>
    <row r="31" spans="1:35" s="33" customFormat="1">
      <c r="A31" s="32" t="s">
        <v>124</v>
      </c>
      <c r="B31" s="33" t="s">
        <v>28</v>
      </c>
      <c r="C31" s="134">
        <v>5274.6552586015996</v>
      </c>
      <c r="D31" s="131">
        <v>5274.6552586015996</v>
      </c>
      <c r="E31" s="131">
        <v>5383.8089920496477</v>
      </c>
      <c r="F31" s="131">
        <v>3719.4136029624992</v>
      </c>
      <c r="G31" s="131">
        <v>3229.2339551903488</v>
      </c>
      <c r="H31" s="131">
        <v>2910.835499144699</v>
      </c>
      <c r="I31" s="131">
        <v>2867.6911552420256</v>
      </c>
      <c r="J31" s="131">
        <v>3305.1903125616377</v>
      </c>
      <c r="K31" s="131">
        <v>3415.67544912822</v>
      </c>
      <c r="L31" s="131">
        <v>3657.1147121726108</v>
      </c>
      <c r="M31" s="131">
        <v>3629.2346347683228</v>
      </c>
      <c r="N31" s="131">
        <v>3826.4253772005272</v>
      </c>
      <c r="O31" s="131">
        <v>3951.1826683528029</v>
      </c>
      <c r="P31" s="131">
        <v>4187.0086094711187</v>
      </c>
      <c r="Q31" s="131">
        <v>4297.1169932336879</v>
      </c>
      <c r="R31" s="131">
        <v>4498.1925643374052</v>
      </c>
      <c r="S31" s="131">
        <v>4747.697740521513</v>
      </c>
      <c r="T31" s="131">
        <v>4709.9647987675553</v>
      </c>
      <c r="U31" s="131">
        <v>5486.3347587846574</v>
      </c>
      <c r="V31" s="131">
        <v>5228.4784034290678</v>
      </c>
      <c r="W31" s="131">
        <v>3172.4763032242754</v>
      </c>
      <c r="X31" s="131">
        <v>3089.570130690171</v>
      </c>
      <c r="Y31" s="131">
        <v>3440.3659006625526</v>
      </c>
      <c r="Z31" s="131">
        <v>3249.074628825776</v>
      </c>
      <c r="AA31" s="131">
        <v>3016.1476277228981</v>
      </c>
      <c r="AB31" s="131">
        <v>3172.7017077745936</v>
      </c>
      <c r="AC31" s="131">
        <v>3193.9841370864574</v>
      </c>
      <c r="AD31" s="131">
        <v>3147.3582880640342</v>
      </c>
      <c r="AE31" s="131">
        <v>3199.2793677711966</v>
      </c>
      <c r="AF31" s="131">
        <v>3058.328720401169</v>
      </c>
      <c r="AG31" s="131">
        <v>3127.8400277229084</v>
      </c>
      <c r="AH31" s="131">
        <v>3330.5540515121324</v>
      </c>
      <c r="AI31" s="142">
        <v>-0.36857407958920929</v>
      </c>
    </row>
    <row r="32" spans="1:35" s="33" customFormat="1">
      <c r="A32" s="32" t="s">
        <v>125</v>
      </c>
      <c r="B32" s="33" t="s">
        <v>29</v>
      </c>
      <c r="C32" s="134">
        <v>331.25610789489269</v>
      </c>
      <c r="D32" s="131">
        <v>331.25610789489269</v>
      </c>
      <c r="E32" s="131">
        <v>342.22312676615132</v>
      </c>
      <c r="F32" s="131">
        <v>349.30042824422526</v>
      </c>
      <c r="G32" s="131">
        <v>343.42791782790232</v>
      </c>
      <c r="H32" s="131">
        <v>338.62099505514516</v>
      </c>
      <c r="I32" s="131">
        <v>339.24780904199025</v>
      </c>
      <c r="J32" s="131">
        <v>342.2072096243474</v>
      </c>
      <c r="K32" s="131">
        <v>339.03577818104867</v>
      </c>
      <c r="L32" s="131">
        <v>335.59771624478759</v>
      </c>
      <c r="M32" s="131">
        <v>339.96244586664557</v>
      </c>
      <c r="N32" s="131">
        <v>339.64771667487446</v>
      </c>
      <c r="O32" s="131">
        <v>322.21134268263467</v>
      </c>
      <c r="P32" s="131">
        <v>325.62044911404496</v>
      </c>
      <c r="Q32" s="131">
        <v>304.55885888433085</v>
      </c>
      <c r="R32" s="131">
        <v>330.17352807636763</v>
      </c>
      <c r="S32" s="131">
        <v>314.59231194211975</v>
      </c>
      <c r="T32" s="131">
        <v>314.26201759346776</v>
      </c>
      <c r="U32" s="131">
        <v>320.78652953818579</v>
      </c>
      <c r="V32" s="131">
        <v>330.66066547442915</v>
      </c>
      <c r="W32" s="131">
        <v>328.97450930276875</v>
      </c>
      <c r="X32" s="131">
        <v>337.6936923215294</v>
      </c>
      <c r="Y32" s="131">
        <v>342.60577216367409</v>
      </c>
      <c r="Z32" s="131">
        <v>337.26052021441814</v>
      </c>
      <c r="AA32" s="131">
        <v>327.86844591573202</v>
      </c>
      <c r="AB32" s="131">
        <v>331.79794131402554</v>
      </c>
      <c r="AC32" s="131">
        <v>329.73418388200082</v>
      </c>
      <c r="AD32" s="131">
        <v>339.70142167743268</v>
      </c>
      <c r="AE32" s="131">
        <v>344.36665929382451</v>
      </c>
      <c r="AF32" s="131">
        <v>345.41557765171279</v>
      </c>
      <c r="AG32" s="131">
        <v>349.76844097330189</v>
      </c>
      <c r="AH32" s="131">
        <v>331.81442194397579</v>
      </c>
      <c r="AI32" s="142">
        <v>1.685445296786035E-3</v>
      </c>
    </row>
    <row r="33" spans="1:35" s="33" customFormat="1">
      <c r="A33" s="32" t="s">
        <v>126</v>
      </c>
      <c r="B33" s="33" t="s">
        <v>30</v>
      </c>
      <c r="C33" s="134">
        <v>80.042247926153593</v>
      </c>
      <c r="D33" s="131">
        <v>80.042247926153593</v>
      </c>
      <c r="E33" s="131">
        <v>81.043760104971511</v>
      </c>
      <c r="F33" s="131">
        <v>82.973812530054076</v>
      </c>
      <c r="G33" s="131">
        <v>85.689766361402349</v>
      </c>
      <c r="H33" s="131">
        <v>84.135315698666787</v>
      </c>
      <c r="I33" s="131">
        <v>84.518285581323966</v>
      </c>
      <c r="J33" s="131">
        <v>83.753809820095867</v>
      </c>
      <c r="K33" s="131">
        <v>84.981941572112873</v>
      </c>
      <c r="L33" s="131">
        <v>85.585032037189947</v>
      </c>
      <c r="M33" s="131">
        <v>84.772609361796086</v>
      </c>
      <c r="N33" s="131">
        <v>84.015399514274463</v>
      </c>
      <c r="O33" s="131">
        <v>81.735837213166818</v>
      </c>
      <c r="P33" s="131">
        <v>81.042168574947056</v>
      </c>
      <c r="Q33" s="131">
        <v>79.292004976161451</v>
      </c>
      <c r="R33" s="131">
        <v>80.231487393276865</v>
      </c>
      <c r="S33" s="131">
        <v>76.596172006726476</v>
      </c>
      <c r="T33" s="131">
        <v>76.8106991002672</v>
      </c>
      <c r="U33" s="131">
        <v>77.297174122997745</v>
      </c>
      <c r="V33" s="131">
        <v>72.596590345293976</v>
      </c>
      <c r="W33" s="131">
        <v>67.351118485013387</v>
      </c>
      <c r="X33" s="131">
        <v>65.354458224079181</v>
      </c>
      <c r="Y33" s="131">
        <v>58.297305908230577</v>
      </c>
      <c r="Z33" s="131">
        <v>58.238864209115135</v>
      </c>
      <c r="AA33" s="131">
        <v>56.082030680684397</v>
      </c>
      <c r="AB33" s="131">
        <v>55.961849494255219</v>
      </c>
      <c r="AC33" s="131">
        <v>55.639235846358979</v>
      </c>
      <c r="AD33" s="131">
        <v>54.125972283374182</v>
      </c>
      <c r="AE33" s="131">
        <v>52.652488736810398</v>
      </c>
      <c r="AF33" s="131">
        <v>52.647236217162124</v>
      </c>
      <c r="AG33" s="131">
        <v>55.488023105394483</v>
      </c>
      <c r="AH33" s="131">
        <v>55.580262637629161</v>
      </c>
      <c r="AI33" s="142">
        <v>-0.30561342194053426</v>
      </c>
    </row>
    <row r="34" spans="1:35" s="33" customFormat="1">
      <c r="A34" s="32" t="s">
        <v>127</v>
      </c>
      <c r="B34" s="33" t="s">
        <v>31</v>
      </c>
      <c r="C34" s="134">
        <v>2.2413857109992001</v>
      </c>
      <c r="D34" s="131">
        <v>2.2413857109992001</v>
      </c>
      <c r="E34" s="131">
        <v>2.53913563462612</v>
      </c>
      <c r="F34" s="131">
        <v>2.6864787151768801</v>
      </c>
      <c r="G34" s="131">
        <v>2.8198667167160401</v>
      </c>
      <c r="H34" s="131">
        <v>2.8899303131853804</v>
      </c>
      <c r="I34" s="131">
        <v>2.8149324127113</v>
      </c>
      <c r="J34" s="131">
        <v>2.9472111949731401</v>
      </c>
      <c r="K34" s="131">
        <v>3.0524539180297596</v>
      </c>
      <c r="L34" s="131">
        <v>2.9591011674113998</v>
      </c>
      <c r="M34" s="131">
        <v>2.9584158733682799</v>
      </c>
      <c r="N34" s="131">
        <v>3.17379534869686</v>
      </c>
      <c r="O34" s="131">
        <v>3.3308409765872398</v>
      </c>
      <c r="P34" s="131">
        <v>3.1971562592433203</v>
      </c>
      <c r="Q34" s="131">
        <v>3.0612439130783997</v>
      </c>
      <c r="R34" s="131">
        <v>2.9239081702889602</v>
      </c>
      <c r="S34" s="131">
        <v>2.8030997189483999</v>
      </c>
      <c r="T34" s="131">
        <v>3.0361436213094199</v>
      </c>
      <c r="U34" s="131">
        <v>3.91086896202882</v>
      </c>
      <c r="V34" s="131">
        <v>3.8426890584374003</v>
      </c>
      <c r="W34" s="131">
        <v>4.1060378761746197</v>
      </c>
      <c r="X34" s="131">
        <v>4.1378113740881801</v>
      </c>
      <c r="Y34" s="131">
        <v>3.9828575755247999</v>
      </c>
      <c r="Z34" s="131">
        <v>3.9588342596655797</v>
      </c>
      <c r="AA34" s="131">
        <v>4.0861717910181996</v>
      </c>
      <c r="AB34" s="131">
        <v>3.7176794896479599</v>
      </c>
      <c r="AC34" s="131">
        <v>3.6860457630320003</v>
      </c>
      <c r="AD34" s="131">
        <v>3.4287228620782604</v>
      </c>
      <c r="AE34" s="131">
        <v>2.91920677501736</v>
      </c>
      <c r="AF34" s="131">
        <v>3.1494149810473799</v>
      </c>
      <c r="AG34" s="131">
        <v>2.92904072488184</v>
      </c>
      <c r="AH34" s="131">
        <v>2.75794945242736</v>
      </c>
      <c r="AI34" s="142">
        <v>0.23046624188474815</v>
      </c>
    </row>
    <row r="35" spans="1:35" s="33" customFormat="1">
      <c r="A35" s="32" t="s">
        <v>128</v>
      </c>
      <c r="B35" s="33" t="s">
        <v>32</v>
      </c>
      <c r="C35" s="134">
        <v>17589.126564765043</v>
      </c>
      <c r="D35" s="131">
        <v>17589.126564765043</v>
      </c>
      <c r="E35" s="131">
        <v>17768.879369686681</v>
      </c>
      <c r="F35" s="131">
        <v>18035.520716483476</v>
      </c>
      <c r="G35" s="131">
        <v>18308.452968640639</v>
      </c>
      <c r="H35" s="131">
        <v>17848.895509529964</v>
      </c>
      <c r="I35" s="131">
        <v>17712.185478422976</v>
      </c>
      <c r="J35" s="131">
        <v>17776.30463656635</v>
      </c>
      <c r="K35" s="131">
        <v>17496.207634450442</v>
      </c>
      <c r="L35" s="131">
        <v>16912.322035722776</v>
      </c>
      <c r="M35" s="131">
        <v>16244.316855846822</v>
      </c>
      <c r="N35" s="131">
        <v>15583.493094799855</v>
      </c>
      <c r="O35" s="131">
        <v>14648.876476854473</v>
      </c>
      <c r="P35" s="131">
        <v>13750.623077747789</v>
      </c>
      <c r="Q35" s="131">
        <v>13649.892806896467</v>
      </c>
      <c r="R35" s="131">
        <v>14013.705738452387</v>
      </c>
      <c r="S35" s="131">
        <v>13959.575806387809</v>
      </c>
      <c r="T35" s="131">
        <v>14007.557916139203</v>
      </c>
      <c r="U35" s="131">
        <v>12401.248510694551</v>
      </c>
      <c r="V35" s="131">
        <v>8650.8176201716688</v>
      </c>
      <c r="W35" s="131">
        <v>8500.4805264373354</v>
      </c>
      <c r="X35" s="131">
        <v>8252.3744203454407</v>
      </c>
      <c r="Y35" s="131">
        <v>8031.6563150157672</v>
      </c>
      <c r="Z35" s="131">
        <v>7884.5831477917618</v>
      </c>
      <c r="AA35" s="131">
        <v>8106.1768164500236</v>
      </c>
      <c r="AB35" s="131">
        <v>8225.4827579379962</v>
      </c>
      <c r="AC35" s="131">
        <v>8426.1994777328146</v>
      </c>
      <c r="AD35" s="131">
        <v>8103.4477399120542</v>
      </c>
      <c r="AE35" s="131">
        <v>8353.5615554950436</v>
      </c>
      <c r="AF35" s="131">
        <v>8118.7051881420302</v>
      </c>
      <c r="AG35" s="131">
        <v>8007.6718534881156</v>
      </c>
      <c r="AH35" s="131">
        <v>7845.7040891895676</v>
      </c>
      <c r="AI35" s="142">
        <v>-0.55394578233883041</v>
      </c>
    </row>
    <row r="36" spans="1:35" s="33" customFormat="1">
      <c r="A36" s="32" t="s">
        <v>129</v>
      </c>
      <c r="B36" s="33" t="s">
        <v>33</v>
      </c>
      <c r="C36" s="134">
        <v>6118.1664175235401</v>
      </c>
      <c r="D36" s="131">
        <v>6118.1664175235401</v>
      </c>
      <c r="E36" s="131">
        <v>6180.1946549797649</v>
      </c>
      <c r="F36" s="131">
        <v>6216.6624153050889</v>
      </c>
      <c r="G36" s="131">
        <v>6450.5097770098346</v>
      </c>
      <c r="H36" s="131">
        <v>6701.3301346266462</v>
      </c>
      <c r="I36" s="131">
        <v>6947.7076412993447</v>
      </c>
      <c r="J36" s="131">
        <v>7042.4025280568112</v>
      </c>
      <c r="K36" s="131">
        <v>7139.9382574335687</v>
      </c>
      <c r="L36" s="131">
        <v>7076.7503906300308</v>
      </c>
      <c r="M36" s="131">
        <v>7101.1669808349916</v>
      </c>
      <c r="N36" s="131">
        <v>7406.8156820376153</v>
      </c>
      <c r="O36" s="131">
        <v>7772.2201833199379</v>
      </c>
      <c r="P36" s="131">
        <v>7867.801804600891</v>
      </c>
      <c r="Q36" s="131">
        <v>8126.5792894884789</v>
      </c>
      <c r="R36" s="131">
        <v>8254.9101258313513</v>
      </c>
      <c r="S36" s="131">
        <v>8328.0614260718503</v>
      </c>
      <c r="T36" s="131">
        <v>8121.2837488727864</v>
      </c>
      <c r="U36" s="131">
        <v>7947.7801314699182</v>
      </c>
      <c r="V36" s="131">
        <v>7901.1985862300289</v>
      </c>
      <c r="W36" s="131">
        <v>7902.8277463088798</v>
      </c>
      <c r="X36" s="131">
        <v>8036.1216960586607</v>
      </c>
      <c r="Y36" s="131">
        <v>8211.1122796301206</v>
      </c>
      <c r="Z36" s="131">
        <v>8318.079592284912</v>
      </c>
      <c r="AA36" s="131">
        <v>8336.6891930752663</v>
      </c>
      <c r="AB36" s="131">
        <v>8577.6465493275173</v>
      </c>
      <c r="AC36" s="131">
        <v>8485.5090706455303</v>
      </c>
      <c r="AD36" s="131">
        <v>8495.8461699945074</v>
      </c>
      <c r="AE36" s="131">
        <v>8501.1880524415592</v>
      </c>
      <c r="AF36" s="131">
        <v>8607.5868297854868</v>
      </c>
      <c r="AG36" s="131">
        <v>8665.5660973446647</v>
      </c>
      <c r="AH36" s="131">
        <v>8735.0952432921913</v>
      </c>
      <c r="AI36" s="142">
        <v>0.42773089961614835</v>
      </c>
    </row>
    <row r="37" spans="1:35" s="33" customFormat="1">
      <c r="A37" s="32" t="s">
        <v>130</v>
      </c>
      <c r="B37" s="33" t="s">
        <v>34</v>
      </c>
      <c r="C37" s="134">
        <v>4343.0769905895922</v>
      </c>
      <c r="D37" s="131">
        <v>4343.0769905895922</v>
      </c>
      <c r="E37" s="131">
        <v>4189.1795927664434</v>
      </c>
      <c r="F37" s="131">
        <v>3655.1034018382898</v>
      </c>
      <c r="G37" s="131">
        <v>3854.4311051702998</v>
      </c>
      <c r="H37" s="131">
        <v>3924.5549360078194</v>
      </c>
      <c r="I37" s="131">
        <v>3952.4841999445694</v>
      </c>
      <c r="J37" s="131">
        <v>3970.2629206544661</v>
      </c>
      <c r="K37" s="131">
        <v>3963.0570865560576</v>
      </c>
      <c r="L37" s="131">
        <v>4054.5647941181574</v>
      </c>
      <c r="M37" s="131">
        <v>4269.8263563207347</v>
      </c>
      <c r="N37" s="131">
        <v>4066.6019537785669</v>
      </c>
      <c r="O37" s="131">
        <v>3996.5091380002546</v>
      </c>
      <c r="P37" s="131">
        <v>4243.6500732813593</v>
      </c>
      <c r="Q37" s="131">
        <v>4097.9241009907264</v>
      </c>
      <c r="R37" s="131">
        <v>4240.1517925381986</v>
      </c>
      <c r="S37" s="131">
        <v>4311.7128997144209</v>
      </c>
      <c r="T37" s="131">
        <v>3981.6894020873688</v>
      </c>
      <c r="U37" s="131">
        <v>3801.9030460410204</v>
      </c>
      <c r="V37" s="131">
        <v>3364.1874149033888</v>
      </c>
      <c r="W37" s="131">
        <v>2816.8921551149342</v>
      </c>
      <c r="X37" s="131">
        <v>2729.328291119094</v>
      </c>
      <c r="Y37" s="131">
        <v>2721.4788600533675</v>
      </c>
      <c r="Z37" s="131">
        <v>2732.4143454601699</v>
      </c>
      <c r="AA37" s="131">
        <v>2707.6250215374776</v>
      </c>
      <c r="AB37" s="131">
        <v>2719.0048136804876</v>
      </c>
      <c r="AC37" s="131">
        <v>2758.5368976420873</v>
      </c>
      <c r="AD37" s="131">
        <v>2700.5066629785338</v>
      </c>
      <c r="AE37" s="131">
        <v>2652.9673272202749</v>
      </c>
      <c r="AF37" s="131">
        <v>2628.5372477739074</v>
      </c>
      <c r="AG37" s="131">
        <v>2648.1675541371264</v>
      </c>
      <c r="AH37" s="131">
        <v>2578.4987635692764</v>
      </c>
      <c r="AI37" s="142">
        <v>-0.4062967870115437</v>
      </c>
    </row>
    <row r="38" spans="1:35" s="33" customFormat="1">
      <c r="A38" s="32" t="s">
        <v>131</v>
      </c>
      <c r="B38" s="33" t="s">
        <v>35</v>
      </c>
      <c r="C38" s="134">
        <v>35503.303422683231</v>
      </c>
      <c r="D38" s="131">
        <v>33194.223318935787</v>
      </c>
      <c r="E38" s="131">
        <v>28525.23358744627</v>
      </c>
      <c r="F38" s="131">
        <v>26603.610056955251</v>
      </c>
      <c r="G38" s="131">
        <v>27285.330764269976</v>
      </c>
      <c r="H38" s="131">
        <v>27168.190314261828</v>
      </c>
      <c r="I38" s="131">
        <v>27944.3520948554</v>
      </c>
      <c r="J38" s="131">
        <v>27684.925622482337</v>
      </c>
      <c r="K38" s="131">
        <v>27652.476240358163</v>
      </c>
      <c r="L38" s="131">
        <v>27354.823645038461</v>
      </c>
      <c r="M38" s="131">
        <v>26641.822875897094</v>
      </c>
      <c r="N38" s="131">
        <v>26677.059891524612</v>
      </c>
      <c r="O38" s="131">
        <v>26694.120388290612</v>
      </c>
      <c r="P38" s="131">
        <v>25230.187791950251</v>
      </c>
      <c r="Q38" s="131">
        <v>25358.273977389072</v>
      </c>
      <c r="R38" s="131">
        <v>25802.530730977964</v>
      </c>
      <c r="S38" s="131">
        <v>26025.374542716447</v>
      </c>
      <c r="T38" s="131">
        <v>26327.059197259608</v>
      </c>
      <c r="U38" s="131">
        <v>27172.642196539717</v>
      </c>
      <c r="V38" s="131">
        <v>26714.37665352234</v>
      </c>
      <c r="W38" s="131">
        <v>23508.239975606091</v>
      </c>
      <c r="X38" s="131">
        <v>23085.553658870584</v>
      </c>
      <c r="Y38" s="131">
        <v>23361.15200731382</v>
      </c>
      <c r="Z38" s="131">
        <v>23465.756688377176</v>
      </c>
      <c r="AA38" s="131">
        <v>23657.079948731254</v>
      </c>
      <c r="AB38" s="131">
        <v>23343.677169590665</v>
      </c>
      <c r="AC38" s="131">
        <v>23445.07498349559</v>
      </c>
      <c r="AD38" s="131">
        <v>23970.095434984825</v>
      </c>
      <c r="AE38" s="131">
        <v>24994.29664973561</v>
      </c>
      <c r="AF38" s="131">
        <v>25152.91382577191</v>
      </c>
      <c r="AG38" s="131">
        <v>23957.782674451904</v>
      </c>
      <c r="AH38" s="131">
        <v>24787.614624329297</v>
      </c>
      <c r="AI38" s="142">
        <v>-0.30182230286513645</v>
      </c>
    </row>
    <row r="39" spans="1:35" s="33" customFormat="1">
      <c r="A39" s="32" t="s">
        <v>132</v>
      </c>
      <c r="B39" s="33" t="s">
        <v>36</v>
      </c>
      <c r="C39" s="134">
        <v>4465.2677602710428</v>
      </c>
      <c r="D39" s="131">
        <v>4465.2677602710428</v>
      </c>
      <c r="E39" s="131">
        <v>4431.6877227925061</v>
      </c>
      <c r="F39" s="131">
        <v>4322.24193785241</v>
      </c>
      <c r="G39" s="131">
        <v>4212.1483718170721</v>
      </c>
      <c r="H39" s="131">
        <v>4202.0038474975254</v>
      </c>
      <c r="I39" s="131">
        <v>4404.4243007292325</v>
      </c>
      <c r="J39" s="131">
        <v>4568.5822234525485</v>
      </c>
      <c r="K39" s="131">
        <v>4594.287748798848</v>
      </c>
      <c r="L39" s="131">
        <v>4691.0957744212237</v>
      </c>
      <c r="M39" s="131">
        <v>4742.9661557021564</v>
      </c>
      <c r="N39" s="131">
        <v>4968.4920774632919</v>
      </c>
      <c r="O39" s="131">
        <v>4811.9152924899918</v>
      </c>
      <c r="P39" s="131">
        <v>4695.4326283448218</v>
      </c>
      <c r="Q39" s="131">
        <v>4671.3581307316226</v>
      </c>
      <c r="R39" s="131">
        <v>4831.7085316782586</v>
      </c>
      <c r="S39" s="131">
        <v>4434.2466051025031</v>
      </c>
      <c r="T39" s="131">
        <v>4161.3429668981134</v>
      </c>
      <c r="U39" s="131">
        <v>4288.6508220162932</v>
      </c>
      <c r="V39" s="131">
        <v>4167.0477076355792</v>
      </c>
      <c r="W39" s="131">
        <v>3950.6892516307403</v>
      </c>
      <c r="X39" s="131">
        <v>4015.3580018765101</v>
      </c>
      <c r="Y39" s="131">
        <v>3625.7004852922246</v>
      </c>
      <c r="Z39" s="131">
        <v>3623.3208061489217</v>
      </c>
      <c r="AA39" s="131">
        <v>3627.7625919037778</v>
      </c>
      <c r="AB39" s="131">
        <v>3708.6175442358872</v>
      </c>
      <c r="AC39" s="131">
        <v>3615.5103036285109</v>
      </c>
      <c r="AD39" s="131">
        <v>3576.1496241576087</v>
      </c>
      <c r="AE39" s="131">
        <v>3834.6812306595675</v>
      </c>
      <c r="AF39" s="131">
        <v>3593.8267141624178</v>
      </c>
      <c r="AG39" s="131">
        <v>3642.7697403311577</v>
      </c>
      <c r="AH39" s="131">
        <v>3633.2999928569275</v>
      </c>
      <c r="AI39" s="142">
        <v>-0.18631979358917877</v>
      </c>
    </row>
    <row r="40" spans="1:35" s="33" customFormat="1">
      <c r="A40" s="32" t="s">
        <v>133</v>
      </c>
      <c r="B40" s="33" t="s">
        <v>37</v>
      </c>
      <c r="C40" s="134">
        <v>26181.675985458958</v>
      </c>
      <c r="D40" s="131">
        <v>21428.640710138094</v>
      </c>
      <c r="E40" s="131">
        <v>16541.873711943801</v>
      </c>
      <c r="F40" s="131">
        <v>15653.545225389495</v>
      </c>
      <c r="G40" s="131">
        <v>16216.796013641271</v>
      </c>
      <c r="H40" s="131">
        <v>15247.065463562581</v>
      </c>
      <c r="I40" s="131">
        <v>15862.697182462287</v>
      </c>
      <c r="J40" s="131">
        <v>15391.424466902477</v>
      </c>
      <c r="K40" s="131">
        <v>14712.034273365158</v>
      </c>
      <c r="L40" s="131">
        <v>13509.185266360697</v>
      </c>
      <c r="M40" s="131">
        <v>12869.319902069459</v>
      </c>
      <c r="N40" s="131">
        <v>12793.889564693247</v>
      </c>
      <c r="O40" s="131">
        <v>12610.348798630945</v>
      </c>
      <c r="P40" s="131">
        <v>12137.058817524407</v>
      </c>
      <c r="Q40" s="131">
        <v>12852.022290856381</v>
      </c>
      <c r="R40" s="131">
        <v>13350.131963435459</v>
      </c>
      <c r="S40" s="131">
        <v>13702.682120001806</v>
      </c>
      <c r="T40" s="131">
        <v>12896.25980211129</v>
      </c>
      <c r="U40" s="131">
        <v>12637.557675849688</v>
      </c>
      <c r="V40" s="131">
        <v>11572.711142608472</v>
      </c>
      <c r="W40" s="131">
        <v>10972.418388263213</v>
      </c>
      <c r="X40" s="131">
        <v>11060.497792652855</v>
      </c>
      <c r="Y40" s="131">
        <v>11368.283810214813</v>
      </c>
      <c r="Z40" s="131">
        <v>10539.814321644395</v>
      </c>
      <c r="AA40" s="131">
        <v>10886.194423881901</v>
      </c>
      <c r="AB40" s="131">
        <v>10762.963184032244</v>
      </c>
      <c r="AC40" s="131">
        <v>10780.174176608885</v>
      </c>
      <c r="AD40" s="131">
        <v>10808.850047570511</v>
      </c>
      <c r="AE40" s="131">
        <v>11284.021451114711</v>
      </c>
      <c r="AF40" s="131">
        <v>12064.785668864806</v>
      </c>
      <c r="AG40" s="131">
        <v>11677.299771056581</v>
      </c>
      <c r="AH40" s="131">
        <v>10994.508271385394</v>
      </c>
      <c r="AI40" s="142">
        <v>-0.58006858394047678</v>
      </c>
    </row>
    <row r="41" spans="1:35" s="33" customFormat="1">
      <c r="A41" s="32" t="s">
        <v>134</v>
      </c>
      <c r="B41" s="33" t="s">
        <v>38</v>
      </c>
      <c r="C41" s="134">
        <v>149963.57931171817</v>
      </c>
      <c r="D41" s="131">
        <v>149963.57931171817</v>
      </c>
      <c r="E41" s="131">
        <v>145499.03383426782</v>
      </c>
      <c r="F41" s="131">
        <v>135029.71389619587</v>
      </c>
      <c r="G41" s="131">
        <v>124397.60795069675</v>
      </c>
      <c r="H41" s="131">
        <v>110072.28687601535</v>
      </c>
      <c r="I41" s="131">
        <v>102215.28020786324</v>
      </c>
      <c r="J41" s="131">
        <v>99273.445148771061</v>
      </c>
      <c r="K41" s="131">
        <v>94734.21424523383</v>
      </c>
      <c r="L41" s="131">
        <v>91616.789677576147</v>
      </c>
      <c r="M41" s="131">
        <v>86955.027555867608</v>
      </c>
      <c r="N41" s="131">
        <v>89593.70919713864</v>
      </c>
      <c r="O41" s="131">
        <v>88749.359302764919</v>
      </c>
      <c r="P41" s="131">
        <v>89570.508104973138</v>
      </c>
      <c r="Q41" s="131">
        <v>89156.792365247529</v>
      </c>
      <c r="R41" s="131">
        <v>86202.099450859299</v>
      </c>
      <c r="S41" s="131">
        <v>88266.789164283255</v>
      </c>
      <c r="T41" s="131">
        <v>90554.935519022751</v>
      </c>
      <c r="U41" s="131">
        <v>91622.718450173765</v>
      </c>
      <c r="V41" s="131">
        <v>94772.201615363912</v>
      </c>
      <c r="W41" s="131">
        <v>98909.228637187392</v>
      </c>
      <c r="X41" s="131">
        <v>84088.25768438878</v>
      </c>
      <c r="Y41" s="131">
        <v>88531.526110283376</v>
      </c>
      <c r="Z41" s="131">
        <v>86172.454383387827</v>
      </c>
      <c r="AA41" s="131">
        <v>87187.790135340212</v>
      </c>
      <c r="AB41" s="131">
        <v>89914.912839373195</v>
      </c>
      <c r="AC41" s="131">
        <v>94332.833086730767</v>
      </c>
      <c r="AD41" s="131">
        <v>96076.543715454405</v>
      </c>
      <c r="AE41" s="131">
        <v>98280.700239517508</v>
      </c>
      <c r="AF41" s="131">
        <v>102309.6157409555</v>
      </c>
      <c r="AG41" s="131">
        <v>101031.03411159921</v>
      </c>
      <c r="AH41" s="131">
        <v>99594.217120191461</v>
      </c>
      <c r="AI41" s="142">
        <v>-0.33587730049325948</v>
      </c>
    </row>
    <row r="42" spans="1:35" s="33" customFormat="1">
      <c r="A42" s="32" t="s">
        <v>135</v>
      </c>
      <c r="B42" s="33" t="s">
        <v>39</v>
      </c>
      <c r="C42" s="134">
        <v>4421.0751582537832</v>
      </c>
      <c r="D42" s="131">
        <v>4421.0751582537832</v>
      </c>
      <c r="E42" s="131">
        <v>3492.2418321257974</v>
      </c>
      <c r="F42" s="131">
        <v>2884.9296614893178</v>
      </c>
      <c r="G42" s="131">
        <v>2421.2196289520466</v>
      </c>
      <c r="H42" s="131">
        <v>2855.8254591623281</v>
      </c>
      <c r="I42" s="131">
        <v>2988.493654867963</v>
      </c>
      <c r="J42" s="131">
        <v>3162.686588568838</v>
      </c>
      <c r="K42" s="131">
        <v>3148.460985870578</v>
      </c>
      <c r="L42" s="131">
        <v>2829.7174938015787</v>
      </c>
      <c r="M42" s="131">
        <v>2423.3441032690707</v>
      </c>
      <c r="N42" s="131">
        <v>2669.3603674846895</v>
      </c>
      <c r="O42" s="131">
        <v>3003.1811627935899</v>
      </c>
      <c r="P42" s="131">
        <v>2933.0052747461241</v>
      </c>
      <c r="Q42" s="131">
        <v>2897.8309062686799</v>
      </c>
      <c r="R42" s="131">
        <v>3110.4489250736929</v>
      </c>
      <c r="S42" s="131">
        <v>3080.1114998170328</v>
      </c>
      <c r="T42" s="131">
        <v>3198.8591086641072</v>
      </c>
      <c r="U42" s="131">
        <v>3130.7101627627108</v>
      </c>
      <c r="V42" s="131">
        <v>3187.7471772136187</v>
      </c>
      <c r="W42" s="131">
        <v>2753.4399125995647</v>
      </c>
      <c r="X42" s="131">
        <v>2706.1500899489824</v>
      </c>
      <c r="Y42" s="131">
        <v>2183.1967320471012</v>
      </c>
      <c r="Z42" s="131">
        <v>1963.4985139137341</v>
      </c>
      <c r="AA42" s="131">
        <v>1986.2470643746647</v>
      </c>
      <c r="AB42" s="131">
        <v>2142.8925974326107</v>
      </c>
      <c r="AC42" s="131">
        <v>1957.1296333779933</v>
      </c>
      <c r="AD42" s="131">
        <v>2098.6463274184857</v>
      </c>
      <c r="AE42" s="131">
        <v>1947.2709863676084</v>
      </c>
      <c r="AF42" s="131">
        <v>1960.6405491842081</v>
      </c>
      <c r="AG42" s="131">
        <v>1990.6452076627127</v>
      </c>
      <c r="AH42" s="131">
        <v>1985.3760230649352</v>
      </c>
      <c r="AI42" s="142">
        <v>-0.55092914008521177</v>
      </c>
    </row>
    <row r="43" spans="1:35" s="33" customFormat="1">
      <c r="A43" s="32" t="s">
        <v>136</v>
      </c>
      <c r="B43" s="33" t="s">
        <v>40</v>
      </c>
      <c r="C43" s="134">
        <v>904.37503175467714</v>
      </c>
      <c r="D43" s="131">
        <v>833.96773559118287</v>
      </c>
      <c r="E43" s="131">
        <v>776.15633844035835</v>
      </c>
      <c r="F43" s="131">
        <v>840.29223258663478</v>
      </c>
      <c r="G43" s="131">
        <v>803.66821752558383</v>
      </c>
      <c r="H43" s="131">
        <v>837.5704206235589</v>
      </c>
      <c r="I43" s="131">
        <v>866.8451778597132</v>
      </c>
      <c r="J43" s="131">
        <v>869.98629275876408</v>
      </c>
      <c r="K43" s="131">
        <v>878.53673636009637</v>
      </c>
      <c r="L43" s="131">
        <v>889.07371467149699</v>
      </c>
      <c r="M43" s="131">
        <v>891.38707779907713</v>
      </c>
      <c r="N43" s="131">
        <v>918.01257302694341</v>
      </c>
      <c r="O43" s="131">
        <v>919.47046527427244</v>
      </c>
      <c r="P43" s="131">
        <v>879.81091335319263</v>
      </c>
      <c r="Q43" s="131">
        <v>856.80804772744068</v>
      </c>
      <c r="R43" s="131">
        <v>829.25704662715862</v>
      </c>
      <c r="S43" s="131">
        <v>835.09200423163963</v>
      </c>
      <c r="T43" s="131">
        <v>848.05789978305268</v>
      </c>
      <c r="U43" s="131">
        <v>851.05169841202269</v>
      </c>
      <c r="V43" s="131">
        <v>808.90781659340985</v>
      </c>
      <c r="W43" s="131">
        <v>798.71529266400626</v>
      </c>
      <c r="X43" s="131">
        <v>788.50452479369915</v>
      </c>
      <c r="Y43" s="131">
        <v>797.4318280275578</v>
      </c>
      <c r="Z43" s="131">
        <v>800.95691025232793</v>
      </c>
      <c r="AA43" s="131">
        <v>768.25995514085969</v>
      </c>
      <c r="AB43" s="131">
        <v>774.37473485968951</v>
      </c>
      <c r="AC43" s="131">
        <v>795.8254946355778</v>
      </c>
      <c r="AD43" s="131">
        <v>800.69587038341581</v>
      </c>
      <c r="AE43" s="131">
        <v>773.68117331143208</v>
      </c>
      <c r="AF43" s="131">
        <v>779.81001244848437</v>
      </c>
      <c r="AG43" s="131">
        <v>816.47409624262161</v>
      </c>
      <c r="AH43" s="131">
        <v>806.18236099622709</v>
      </c>
      <c r="AI43" s="142">
        <v>-0.10857516772431861</v>
      </c>
    </row>
    <row r="44" spans="1:35" s="33" customFormat="1">
      <c r="A44" s="32" t="s">
        <v>137</v>
      </c>
      <c r="B44" s="33" t="s">
        <v>41</v>
      </c>
      <c r="C44" s="134">
        <v>18236.226689752431</v>
      </c>
      <c r="D44" s="131">
        <v>18236.226689752431</v>
      </c>
      <c r="E44" s="131">
        <v>17833.412111875987</v>
      </c>
      <c r="F44" s="131">
        <v>17134.431531837061</v>
      </c>
      <c r="G44" s="131">
        <v>16111.600681878665</v>
      </c>
      <c r="H44" s="131">
        <v>18531.877014736085</v>
      </c>
      <c r="I44" s="131">
        <v>18266.925757708632</v>
      </c>
      <c r="J44" s="131">
        <v>20446.663498818536</v>
      </c>
      <c r="K44" s="131">
        <v>19970.279593053583</v>
      </c>
      <c r="L44" s="131">
        <v>20431.164245044703</v>
      </c>
      <c r="M44" s="131">
        <v>21154.972494929956</v>
      </c>
      <c r="N44" s="131">
        <v>21727.049124215031</v>
      </c>
      <c r="O44" s="131">
        <v>20742.829912824454</v>
      </c>
      <c r="P44" s="131">
        <v>19956.598037681902</v>
      </c>
      <c r="Q44" s="131">
        <v>21192.416137311742</v>
      </c>
      <c r="R44" s="131">
        <v>20476.580714301537</v>
      </c>
      <c r="S44" s="131">
        <v>19761.29489623482</v>
      </c>
      <c r="T44" s="131">
        <v>19749.551526957992</v>
      </c>
      <c r="U44" s="131">
        <v>19791.657930295707</v>
      </c>
      <c r="V44" s="131">
        <v>17903.708181171991</v>
      </c>
      <c r="W44" s="131">
        <v>17828.480945815623</v>
      </c>
      <c r="X44" s="131">
        <v>18030.54118776938</v>
      </c>
      <c r="Y44" s="131">
        <v>17147.06973411539</v>
      </c>
      <c r="Z44" s="131">
        <v>16615.989805248486</v>
      </c>
      <c r="AA44" s="131">
        <v>16999.986594899117</v>
      </c>
      <c r="AB44" s="131">
        <v>17623.502499813007</v>
      </c>
      <c r="AC44" s="131">
        <v>17898.401483317215</v>
      </c>
      <c r="AD44" s="131">
        <v>17537.404789972185</v>
      </c>
      <c r="AE44" s="131">
        <v>18298.764168490899</v>
      </c>
      <c r="AF44" s="131">
        <v>18335.575547974437</v>
      </c>
      <c r="AG44" s="131">
        <v>18093.978428838811</v>
      </c>
      <c r="AH44" s="131">
        <v>18468.691063125378</v>
      </c>
      <c r="AI44" s="142">
        <v>1.2747394366597564E-2</v>
      </c>
    </row>
    <row r="45" spans="1:35" s="33" customFormat="1">
      <c r="A45" s="32" t="s">
        <v>138</v>
      </c>
      <c r="B45" s="33" t="s">
        <v>42</v>
      </c>
      <c r="C45" s="134">
        <v>6976.0860969699334</v>
      </c>
      <c r="D45" s="131">
        <v>6976.0860969699334</v>
      </c>
      <c r="E45" s="131">
        <v>6836.5755374835508</v>
      </c>
      <c r="F45" s="131">
        <v>6674.7074449357569</v>
      </c>
      <c r="G45" s="131">
        <v>6890.1915953679718</v>
      </c>
      <c r="H45" s="131">
        <v>6920.763885999073</v>
      </c>
      <c r="I45" s="131">
        <v>6809.3687496133371</v>
      </c>
      <c r="J45" s="131">
        <v>6822.4303910716781</v>
      </c>
      <c r="K45" s="131">
        <v>6827.4764732369104</v>
      </c>
      <c r="L45" s="131">
        <v>6868.7889126764903</v>
      </c>
      <c r="M45" s="131">
        <v>6663.608519203216</v>
      </c>
      <c r="N45" s="131">
        <v>6582.8575348013746</v>
      </c>
      <c r="O45" s="131">
        <v>6466.4040599321615</v>
      </c>
      <c r="P45" s="131">
        <v>6350.2538588184671</v>
      </c>
      <c r="Q45" s="131">
        <v>6309.5527786658458</v>
      </c>
      <c r="R45" s="131">
        <v>6318.1871450856779</v>
      </c>
      <c r="S45" s="131">
        <v>6210.433055314068</v>
      </c>
      <c r="T45" s="131">
        <v>6150.9824676505887</v>
      </c>
      <c r="U45" s="131">
        <v>6003.1254044657353</v>
      </c>
      <c r="V45" s="131">
        <v>6047.4074922578347</v>
      </c>
      <c r="W45" s="131">
        <v>5851.925377244037</v>
      </c>
      <c r="X45" s="131">
        <v>6040.3170538085578</v>
      </c>
      <c r="Y45" s="131">
        <v>5692.2951442823878</v>
      </c>
      <c r="Z45" s="131">
        <v>5610.1398964558839</v>
      </c>
      <c r="AA45" s="131">
        <v>5654.5270901019194</v>
      </c>
      <c r="AB45" s="131">
        <v>5728.7291505593248</v>
      </c>
      <c r="AC45" s="131">
        <v>5798.3355081582986</v>
      </c>
      <c r="AD45" s="131">
        <v>5797.0011801271867</v>
      </c>
      <c r="AE45" s="131">
        <v>6016.1616756910807</v>
      </c>
      <c r="AF45" s="131">
        <v>5861.6966064678918</v>
      </c>
      <c r="AG45" s="131">
        <v>5845.9754920002497</v>
      </c>
      <c r="AH45" s="131">
        <v>5885.3855126807312</v>
      </c>
      <c r="AI45" s="142">
        <v>-0.15634849815901047</v>
      </c>
    </row>
    <row r="46" spans="1:35" s="33" customFormat="1">
      <c r="A46" s="32" t="s">
        <v>139</v>
      </c>
      <c r="B46" s="33" t="s">
        <v>43</v>
      </c>
      <c r="C46" s="134">
        <v>3416.2863460879762</v>
      </c>
      <c r="D46" s="131">
        <v>3416.2863460879762</v>
      </c>
      <c r="E46" s="131">
        <v>3415.4509492582611</v>
      </c>
      <c r="F46" s="131">
        <v>3367.1975404628251</v>
      </c>
      <c r="G46" s="131">
        <v>3376.8017365444821</v>
      </c>
      <c r="H46" s="131">
        <v>3346.358572924365</v>
      </c>
      <c r="I46" s="131">
        <v>3380.5289797728074</v>
      </c>
      <c r="J46" s="131">
        <v>3388.7987137377359</v>
      </c>
      <c r="K46" s="131">
        <v>3347.2298937806058</v>
      </c>
      <c r="L46" s="131">
        <v>3261.1074192228916</v>
      </c>
      <c r="M46" s="131">
        <v>3289.4173980520541</v>
      </c>
      <c r="N46" s="131">
        <v>3323.1660667085152</v>
      </c>
      <c r="O46" s="131">
        <v>3299.7816405176341</v>
      </c>
      <c r="P46" s="131">
        <v>3372.5819624040055</v>
      </c>
      <c r="Q46" s="131">
        <v>3232.028869324482</v>
      </c>
      <c r="R46" s="131">
        <v>3152.3968435879974</v>
      </c>
      <c r="S46" s="131">
        <v>3178.913117465192</v>
      </c>
      <c r="T46" s="131">
        <v>3155.4750650545998</v>
      </c>
      <c r="U46" s="131">
        <v>3198.1208604416024</v>
      </c>
      <c r="V46" s="131">
        <v>3119.0351240299469</v>
      </c>
      <c r="W46" s="131">
        <v>2998.1927945755028</v>
      </c>
      <c r="X46" s="131">
        <v>3133.673110936877</v>
      </c>
      <c r="Y46" s="131">
        <v>3056.029841360305</v>
      </c>
      <c r="Z46" s="131">
        <v>3029.3915760411533</v>
      </c>
      <c r="AA46" s="131">
        <v>3036.9464701973798</v>
      </c>
      <c r="AB46" s="131">
        <v>3018.5659335936116</v>
      </c>
      <c r="AC46" s="131">
        <v>3023.5356996566429</v>
      </c>
      <c r="AD46" s="131">
        <v>2956.61632836223</v>
      </c>
      <c r="AE46" s="131">
        <v>3109.5180451162</v>
      </c>
      <c r="AF46" s="131">
        <v>2976.8998794055292</v>
      </c>
      <c r="AG46" s="131">
        <v>3044.3318413155266</v>
      </c>
      <c r="AH46" s="131">
        <v>2953.3045204803243</v>
      </c>
      <c r="AI46" s="142">
        <v>-0.13552196118976298</v>
      </c>
    </row>
    <row r="47" spans="1:35" s="33" customFormat="1">
      <c r="A47" s="32" t="s">
        <v>140</v>
      </c>
      <c r="B47" s="33" t="s">
        <v>44</v>
      </c>
      <c r="C47" s="134">
        <v>25001.079869480855</v>
      </c>
      <c r="D47" s="131">
        <v>25001.079869480855</v>
      </c>
      <c r="E47" s="131">
        <v>24764.728587648275</v>
      </c>
      <c r="F47" s="131">
        <v>25301.587576862261</v>
      </c>
      <c r="G47" s="131">
        <v>26106.464793991334</v>
      </c>
      <c r="H47" s="131">
        <v>23720.558423381088</v>
      </c>
      <c r="I47" s="131">
        <v>23910.36048756868</v>
      </c>
      <c r="J47" s="131">
        <v>24611.473855280812</v>
      </c>
      <c r="K47" s="131">
        <v>24090.883790090786</v>
      </c>
      <c r="L47" s="131">
        <v>25380.733586820752</v>
      </c>
      <c r="M47" s="131">
        <v>25683.100909781726</v>
      </c>
      <c r="N47" s="131">
        <v>24901.372674457059</v>
      </c>
      <c r="O47" s="131">
        <v>22650.562218587493</v>
      </c>
      <c r="P47" s="131">
        <v>22656.125463374025</v>
      </c>
      <c r="Q47" s="131">
        <v>24066.898690657639</v>
      </c>
      <c r="R47" s="131">
        <v>24859.134483927537</v>
      </c>
      <c r="S47" s="131">
        <v>25394.447517301676</v>
      </c>
      <c r="T47" s="131">
        <v>27284.827086352674</v>
      </c>
      <c r="U47" s="131">
        <v>26418.831420593749</v>
      </c>
      <c r="V47" s="131">
        <v>24950.74890318932</v>
      </c>
      <c r="W47" s="131">
        <v>26648.60862153121</v>
      </c>
      <c r="X47" s="131">
        <v>27541.312655362359</v>
      </c>
      <c r="Y47" s="131">
        <v>28623.861944161778</v>
      </c>
      <c r="Z47" s="131">
        <v>29778.596248856138</v>
      </c>
      <c r="AA47" s="131">
        <v>31601.744718075945</v>
      </c>
      <c r="AB47" s="131">
        <v>31826.895195679386</v>
      </c>
      <c r="AC47" s="131">
        <v>32437.344320011824</v>
      </c>
      <c r="AD47" s="131">
        <v>34551.464094332376</v>
      </c>
      <c r="AE47" s="131">
        <v>35731.863517800877</v>
      </c>
      <c r="AF47" s="131">
        <v>35573.408512282564</v>
      </c>
      <c r="AG47" s="131">
        <v>37124.462003410445</v>
      </c>
      <c r="AH47" s="131">
        <v>40658.381692509938</v>
      </c>
      <c r="AI47" s="142">
        <v>0.62626502154181574</v>
      </c>
    </row>
    <row r="48" spans="1:35" s="33" customFormat="1">
      <c r="A48" s="32" t="s">
        <v>141</v>
      </c>
      <c r="B48" s="33" t="s">
        <v>45</v>
      </c>
      <c r="C48" s="134">
        <v>53629.162312249508</v>
      </c>
      <c r="D48" s="131">
        <v>53629.162312249508</v>
      </c>
      <c r="E48" s="131">
        <v>48463.269532846003</v>
      </c>
      <c r="F48" s="131">
        <v>44921.006422606137</v>
      </c>
      <c r="G48" s="131">
        <v>42141.321769238639</v>
      </c>
      <c r="H48" s="131">
        <v>36239.841649510541</v>
      </c>
      <c r="I48" s="131">
        <v>33078.610717474454</v>
      </c>
      <c r="J48" s="131">
        <v>28732.70913859563</v>
      </c>
      <c r="K48" s="131">
        <v>29474.151784247188</v>
      </c>
      <c r="L48" s="131">
        <v>26222.986942335225</v>
      </c>
      <c r="M48" s="131">
        <v>24066.832075748134</v>
      </c>
      <c r="N48" s="131">
        <v>24060.493358432752</v>
      </c>
      <c r="O48" s="131">
        <v>25389.456049635162</v>
      </c>
      <c r="P48" s="131">
        <v>25840.572471618081</v>
      </c>
      <c r="Q48" s="131">
        <v>23137.280578209044</v>
      </c>
      <c r="R48" s="131">
        <v>25617.691140874998</v>
      </c>
      <c r="S48" s="131">
        <v>25941.562482127119</v>
      </c>
      <c r="T48" s="131">
        <v>26299.798393562451</v>
      </c>
      <c r="U48" s="131">
        <v>25980.033776337819</v>
      </c>
      <c r="V48" s="131">
        <v>31117.935703057312</v>
      </c>
      <c r="W48" s="131">
        <v>27115.355446454676</v>
      </c>
      <c r="X48" s="131">
        <v>27571.247685620248</v>
      </c>
      <c r="Y48" s="131">
        <v>33519.490492729194</v>
      </c>
      <c r="Z48" s="131">
        <v>32078.477779783061</v>
      </c>
      <c r="AA48" s="131">
        <v>35562.569417992228</v>
      </c>
      <c r="AB48" s="131">
        <v>35475.651767446419</v>
      </c>
      <c r="AC48" s="131">
        <v>33148.289694648302</v>
      </c>
      <c r="AD48" s="131">
        <v>36438.50034002593</v>
      </c>
      <c r="AE48" s="131">
        <v>35123.814548755632</v>
      </c>
      <c r="AF48" s="131">
        <v>38956.027742749771</v>
      </c>
      <c r="AG48" s="131">
        <v>40559.553480098381</v>
      </c>
      <c r="AH48" s="131">
        <v>37873.031719341074</v>
      </c>
      <c r="AI48" s="142">
        <v>-0.29379781286103651</v>
      </c>
    </row>
    <row r="49" spans="1:35" s="33" customFormat="1">
      <c r="A49" s="32" t="s">
        <v>142</v>
      </c>
      <c r="B49" s="33" t="s">
        <v>46</v>
      </c>
      <c r="C49" s="134">
        <v>49746.705968764021</v>
      </c>
      <c r="D49" s="131">
        <v>49746.705968764021</v>
      </c>
      <c r="E49" s="131">
        <v>49965.220592071004</v>
      </c>
      <c r="F49" s="131">
        <v>45008.116363296751</v>
      </c>
      <c r="G49" s="131">
        <v>40748.451933829521</v>
      </c>
      <c r="H49" s="131">
        <v>41375.245062273425</v>
      </c>
      <c r="I49" s="131">
        <v>40022.566804853312</v>
      </c>
      <c r="J49" s="131">
        <v>40069.081809422234</v>
      </c>
      <c r="K49" s="131">
        <v>40417.968182154182</v>
      </c>
      <c r="L49" s="131">
        <v>40409.146108754161</v>
      </c>
      <c r="M49" s="131">
        <v>30853.443883487682</v>
      </c>
      <c r="N49" s="131">
        <v>30194.39869326364</v>
      </c>
      <c r="O49" s="131">
        <v>28747.175262012242</v>
      </c>
      <c r="P49" s="131">
        <v>27013.045472956797</v>
      </c>
      <c r="Q49" s="131">
        <v>26548.940893713985</v>
      </c>
      <c r="R49" s="131">
        <v>27105.39580796504</v>
      </c>
      <c r="S49" s="131">
        <v>26190.629546456898</v>
      </c>
      <c r="T49" s="131">
        <v>25010.923689333908</v>
      </c>
      <c r="U49" s="131">
        <v>25036.63305888783</v>
      </c>
      <c r="V49" s="131">
        <v>24188.679079797439</v>
      </c>
      <c r="W49" s="131">
        <v>22699.958211164692</v>
      </c>
      <c r="X49" s="131">
        <v>23114.710834854934</v>
      </c>
      <c r="Y49" s="131">
        <v>22208.250236867265</v>
      </c>
      <c r="Z49" s="131">
        <v>21926.992432353018</v>
      </c>
      <c r="AA49" s="131">
        <v>22013.074148221673</v>
      </c>
      <c r="AB49" s="131">
        <v>22524.386473621813</v>
      </c>
      <c r="AC49" s="131">
        <v>22173.127568076881</v>
      </c>
      <c r="AD49" s="131">
        <v>21860.683949853646</v>
      </c>
      <c r="AE49" s="131">
        <v>22328.018529527955</v>
      </c>
      <c r="AF49" s="131">
        <v>22179.230522408128</v>
      </c>
      <c r="AG49" s="131">
        <v>22182.708310094869</v>
      </c>
      <c r="AH49" s="131">
        <v>21084.282316158417</v>
      </c>
      <c r="AI49" s="142">
        <v>-0.57616726764989734</v>
      </c>
    </row>
    <row r="50" spans="1:35" s="33" customFormat="1" ht="15" thickBot="1">
      <c r="A50" s="34" t="s">
        <v>143</v>
      </c>
      <c r="B50" s="35" t="s">
        <v>47</v>
      </c>
      <c r="C50" s="136">
        <v>454670.12244485674</v>
      </c>
      <c r="D50" s="137">
        <v>454670.12244485674</v>
      </c>
      <c r="E50" s="137">
        <v>445226.46775343752</v>
      </c>
      <c r="F50" s="137">
        <v>444271.57567333692</v>
      </c>
      <c r="G50" s="137">
        <v>472531.83812713379</v>
      </c>
      <c r="H50" s="137">
        <v>459906.22963170108</v>
      </c>
      <c r="I50" s="137">
        <v>470044.36596190906</v>
      </c>
      <c r="J50" s="137">
        <v>483567.31794582022</v>
      </c>
      <c r="K50" s="137">
        <v>467912.70556537685</v>
      </c>
      <c r="L50" s="137">
        <v>468869.07559800684</v>
      </c>
      <c r="M50" s="137">
        <v>460677.59587568085</v>
      </c>
      <c r="N50" s="137">
        <v>450362.20202840545</v>
      </c>
      <c r="O50" s="137">
        <v>463302.74306805508</v>
      </c>
      <c r="P50" s="137">
        <v>465886.37102445937</v>
      </c>
      <c r="Q50" s="137">
        <v>464920.42794819549</v>
      </c>
      <c r="R50" s="137">
        <v>480496.36887468043</v>
      </c>
      <c r="S50" s="137">
        <v>463796.84583384468</v>
      </c>
      <c r="T50" s="137">
        <v>459815.54122000287</v>
      </c>
      <c r="U50" s="137">
        <v>471994.98438101291</v>
      </c>
      <c r="V50" s="137">
        <v>452700.41820377461</v>
      </c>
      <c r="W50" s="137">
        <v>452303.34509671945</v>
      </c>
      <c r="X50" s="137">
        <v>457680.94912500435</v>
      </c>
      <c r="Y50" s="137">
        <v>451105.52764358214</v>
      </c>
      <c r="Z50" s="137">
        <v>423150.60348565789</v>
      </c>
      <c r="AA50" s="137">
        <v>469495.97251916258</v>
      </c>
      <c r="AB50" s="137">
        <v>477901.90579867049</v>
      </c>
      <c r="AC50" s="137">
        <v>479330.57853991626</v>
      </c>
      <c r="AD50" s="137">
        <v>456317.30387035728</v>
      </c>
      <c r="AE50" s="137">
        <v>456068.50492924871</v>
      </c>
      <c r="AF50" s="137">
        <v>466815.1999393765</v>
      </c>
      <c r="AG50" s="137">
        <v>461594.45349261991</v>
      </c>
      <c r="AH50" s="137">
        <v>441231.58348859474</v>
      </c>
      <c r="AI50" s="143">
        <v>-2.9556679211733005E-2</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236</v>
      </c>
    </row>
    <row r="57" spans="1:35">
      <c r="B57"/>
    </row>
    <row r="58" spans="1:35">
      <c r="B58"/>
    </row>
  </sheetData>
  <phoneticPr fontId="2"/>
  <hyperlinks>
    <hyperlink ref="C54" r:id="rId1" xr:uid="{EEE15259-4C24-41DD-9A4A-5F7A6B9753D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9" t="s">
        <v>295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70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1424.68352</v>
      </c>
      <c r="D6" s="131">
        <v>1424.68352</v>
      </c>
      <c r="E6" s="131">
        <v>1424.68352</v>
      </c>
      <c r="F6" s="131">
        <v>1333.184</v>
      </c>
      <c r="G6" s="131">
        <v>1829.8720000000001</v>
      </c>
      <c r="H6" s="131">
        <v>1028.123332037178</v>
      </c>
      <c r="I6" s="131">
        <v>1018.6547768409192</v>
      </c>
      <c r="J6" s="131">
        <v>278.03952929048336</v>
      </c>
      <c r="K6" s="131">
        <v>464.72504957273952</v>
      </c>
      <c r="L6" s="131">
        <v>660.92060386474122</v>
      </c>
      <c r="M6" s="131">
        <v>985.274631867224</v>
      </c>
      <c r="N6" s="131">
        <v>1252.6571013097473</v>
      </c>
      <c r="O6" s="131">
        <v>1685.1565077076109</v>
      </c>
      <c r="P6" s="131">
        <v>2112.1465205931422</v>
      </c>
      <c r="Q6" s="131">
        <v>2647.3543175521918</v>
      </c>
      <c r="R6" s="131">
        <v>3185.0990003130673</v>
      </c>
      <c r="S6" s="131">
        <v>3859.0087227150607</v>
      </c>
      <c r="T6" s="131">
        <v>4271.6997144892593</v>
      </c>
      <c r="U6" s="131">
        <v>4957.9418395393905</v>
      </c>
      <c r="V6" s="131">
        <v>5568.8633497244273</v>
      </c>
      <c r="W6" s="131">
        <v>6446.1869365807133</v>
      </c>
      <c r="X6" s="131">
        <v>7070.9727539397245</v>
      </c>
      <c r="Y6" s="131">
        <v>7817.9176031068482</v>
      </c>
      <c r="Z6" s="131">
        <v>8207.617406246718</v>
      </c>
      <c r="AA6" s="131">
        <v>8566.9130795070087</v>
      </c>
      <c r="AB6" s="131">
        <v>9293.0009975500634</v>
      </c>
      <c r="AC6" s="131">
        <v>9844.6420532576903</v>
      </c>
      <c r="AD6" s="131">
        <v>10248.982308695742</v>
      </c>
      <c r="AE6" s="131">
        <v>10476.341561442681</v>
      </c>
      <c r="AF6" s="131">
        <v>10443.946380419595</v>
      </c>
      <c r="AG6" s="131">
        <v>11285.310325556931</v>
      </c>
      <c r="AH6" s="131">
        <v>11564.38753158858</v>
      </c>
      <c r="AI6" s="142">
        <v>7.1171624218609466</v>
      </c>
    </row>
    <row r="7" spans="1:35" s="33" customFormat="1">
      <c r="A7" s="32" t="s">
        <v>103</v>
      </c>
      <c r="B7" s="33" t="s">
        <v>4</v>
      </c>
      <c r="C7" s="134">
        <v>2.4375599999999999</v>
      </c>
      <c r="D7" s="131">
        <v>2.4375599999999999</v>
      </c>
      <c r="E7" s="131">
        <v>3.88944</v>
      </c>
      <c r="F7" s="131">
        <v>5.6309108856385102</v>
      </c>
      <c r="G7" s="131">
        <v>234.87109904654676</v>
      </c>
      <c r="H7" s="131">
        <v>257.77405588310381</v>
      </c>
      <c r="I7" s="131">
        <v>350.7478671116092</v>
      </c>
      <c r="J7" s="131">
        <v>419.53162100394258</v>
      </c>
      <c r="K7" s="131">
        <v>502.77911561203121</v>
      </c>
      <c r="L7" s="131">
        <v>594.12911603137752</v>
      </c>
      <c r="M7" s="131">
        <v>684.82877503311011</v>
      </c>
      <c r="N7" s="131">
        <v>682.36709297229902</v>
      </c>
      <c r="O7" s="131">
        <v>806.64596947371251</v>
      </c>
      <c r="P7" s="131">
        <v>934.79593317056094</v>
      </c>
      <c r="Q7" s="131">
        <v>995.80273667026574</v>
      </c>
      <c r="R7" s="131">
        <v>1053.6473387767494</v>
      </c>
      <c r="S7" s="131">
        <v>1047.0597267695005</v>
      </c>
      <c r="T7" s="131">
        <v>1035.8602257203781</v>
      </c>
      <c r="U7" s="131">
        <v>1073.5721467535013</v>
      </c>
      <c r="V7" s="131">
        <v>1111.3817652387265</v>
      </c>
      <c r="W7" s="131">
        <v>1207.2704155087943</v>
      </c>
      <c r="X7" s="131">
        <v>1329.2249180736576</v>
      </c>
      <c r="Y7" s="131">
        <v>1435.2767764847988</v>
      </c>
      <c r="Z7" s="131">
        <v>1528.1756318352896</v>
      </c>
      <c r="AA7" s="131">
        <v>1628.7465704551751</v>
      </c>
      <c r="AB7" s="131">
        <v>1727.443739889575</v>
      </c>
      <c r="AC7" s="131">
        <v>1856.4480958289046</v>
      </c>
      <c r="AD7" s="131">
        <v>1870.5668754990438</v>
      </c>
      <c r="AE7" s="131">
        <v>1893.8679329960119</v>
      </c>
      <c r="AF7" s="131">
        <v>1965.7429281945579</v>
      </c>
      <c r="AG7" s="131">
        <v>1851.0294832648281</v>
      </c>
      <c r="AH7" s="131">
        <v>1756.5852410816849</v>
      </c>
      <c r="AI7" s="142">
        <v>719.63261666653739</v>
      </c>
    </row>
    <row r="8" spans="1:35" s="33" customFormat="1">
      <c r="A8" s="32" t="s">
        <v>104</v>
      </c>
      <c r="B8" s="33" t="s">
        <v>5</v>
      </c>
      <c r="C8" s="156" t="s">
        <v>55</v>
      </c>
      <c r="D8" s="157" t="s">
        <v>55</v>
      </c>
      <c r="E8" s="157" t="s">
        <v>55</v>
      </c>
      <c r="F8" s="157" t="s">
        <v>55</v>
      </c>
      <c r="G8" s="157" t="s">
        <v>55</v>
      </c>
      <c r="H8" s="157" t="s">
        <v>55</v>
      </c>
      <c r="I8" s="157">
        <v>3.8842449383190001</v>
      </c>
      <c r="J8" s="157">
        <v>4.2797066410379996</v>
      </c>
      <c r="K8" s="157">
        <v>4.61523507243</v>
      </c>
      <c r="L8" s="157">
        <v>5.0432459947536996</v>
      </c>
      <c r="M8" s="157">
        <v>5.3808488948709501</v>
      </c>
      <c r="N8" s="157">
        <v>9.1268317659897509</v>
      </c>
      <c r="O8" s="157">
        <v>13.21811205158175</v>
      </c>
      <c r="P8" s="157">
        <v>16.412647878270651</v>
      </c>
      <c r="Q8" s="157">
        <v>19.823715871256429</v>
      </c>
      <c r="R8" s="157">
        <v>29.144990172395161</v>
      </c>
      <c r="S8" s="157">
        <v>33.794212019944908</v>
      </c>
      <c r="T8" s="157">
        <v>37.898447668990912</v>
      </c>
      <c r="U8" s="157">
        <v>45.870272537428853</v>
      </c>
      <c r="V8" s="157">
        <v>53.124837981248852</v>
      </c>
      <c r="W8" s="157">
        <v>65.265921359128853</v>
      </c>
      <c r="X8" s="157">
        <v>80.633930511798852</v>
      </c>
      <c r="Y8" s="157">
        <v>89.881693065273851</v>
      </c>
      <c r="Z8" s="157">
        <v>113.04055920443884</v>
      </c>
      <c r="AA8" s="157">
        <v>125.71030804594383</v>
      </c>
      <c r="AB8" s="157">
        <v>146.73089189274515</v>
      </c>
      <c r="AC8" s="157">
        <v>164.42187072271889</v>
      </c>
      <c r="AD8" s="157">
        <v>172.38367493397212</v>
      </c>
      <c r="AE8" s="157">
        <v>179.01650835958009</v>
      </c>
      <c r="AF8" s="157">
        <v>187.16241350301419</v>
      </c>
      <c r="AG8" s="157">
        <v>191.01361914446841</v>
      </c>
      <c r="AH8" s="157">
        <v>200.98328850960343</v>
      </c>
      <c r="AI8" s="142" t="s">
        <v>3</v>
      </c>
    </row>
    <row r="9" spans="1:35" s="33" customFormat="1">
      <c r="A9" s="32" t="s">
        <v>105</v>
      </c>
      <c r="B9" s="33" t="s">
        <v>6</v>
      </c>
      <c r="C9" s="156" t="s">
        <v>65</v>
      </c>
      <c r="D9" s="157" t="s">
        <v>65</v>
      </c>
      <c r="E9" s="157" t="s">
        <v>65</v>
      </c>
      <c r="F9" s="131">
        <v>479.44849341505568</v>
      </c>
      <c r="G9" s="131">
        <v>479.44849341505568</v>
      </c>
      <c r="H9" s="131">
        <v>492.16648641644872</v>
      </c>
      <c r="I9" s="131">
        <v>492.85984195902137</v>
      </c>
      <c r="J9" s="131">
        <v>588.86720388032336</v>
      </c>
      <c r="K9" s="131">
        <v>713.7277007231113</v>
      </c>
      <c r="L9" s="131">
        <v>874.9232481663347</v>
      </c>
      <c r="M9" s="131">
        <v>944.04469744182302</v>
      </c>
      <c r="N9" s="131">
        <v>1151.4316984774655</v>
      </c>
      <c r="O9" s="131">
        <v>1234.7121258667107</v>
      </c>
      <c r="P9" s="131">
        <v>1466.3763206781177</v>
      </c>
      <c r="Q9" s="131">
        <v>1654.7579141640726</v>
      </c>
      <c r="R9" s="131">
        <v>1741.3344014349184</v>
      </c>
      <c r="S9" s="131">
        <v>2565.5896147938361</v>
      </c>
      <c r="T9" s="131">
        <v>2644.2519966564096</v>
      </c>
      <c r="U9" s="131">
        <v>3040.5148656455085</v>
      </c>
      <c r="V9" s="131">
        <v>3018.829103895509</v>
      </c>
      <c r="W9" s="131">
        <v>2878.0835108986525</v>
      </c>
      <c r="X9" s="131">
        <v>3196.1742450198553</v>
      </c>
      <c r="Y9" s="131">
        <v>3602.1630522188907</v>
      </c>
      <c r="Z9" s="131">
        <v>3607.9386719438758</v>
      </c>
      <c r="AA9" s="131">
        <v>3679.9559047481671</v>
      </c>
      <c r="AB9" s="131">
        <v>3939.9852392511048</v>
      </c>
      <c r="AC9" s="131">
        <v>4075.4757893641672</v>
      </c>
      <c r="AD9" s="131">
        <v>4052.4433823535219</v>
      </c>
      <c r="AE9" s="131">
        <v>4408.0886991170319</v>
      </c>
      <c r="AF9" s="131">
        <v>4547.9990320202369</v>
      </c>
      <c r="AG9" s="131">
        <v>4000.8784174621933</v>
      </c>
      <c r="AH9" s="131">
        <v>3314.5246891486868</v>
      </c>
      <c r="AI9" s="142" t="s">
        <v>3</v>
      </c>
    </row>
    <row r="10" spans="1:35" s="33" customFormat="1">
      <c r="A10" s="32" t="s">
        <v>106</v>
      </c>
      <c r="B10" s="33" t="s">
        <v>7</v>
      </c>
      <c r="C10" s="156" t="s">
        <v>64</v>
      </c>
      <c r="D10" s="157" t="s">
        <v>64</v>
      </c>
      <c r="E10" s="131">
        <v>3.1355609999999998E-3</v>
      </c>
      <c r="F10" s="131">
        <v>1.0681702317E-2</v>
      </c>
      <c r="G10" s="131">
        <v>2.3037032210050001E-2</v>
      </c>
      <c r="H10" s="131">
        <v>1.09677551311342</v>
      </c>
      <c r="I10" s="131">
        <v>3.3284247297740799</v>
      </c>
      <c r="J10" s="131">
        <v>5.8432789093047601</v>
      </c>
      <c r="K10" s="131">
        <v>9.28261237252784</v>
      </c>
      <c r="L10" s="131">
        <v>13.98479060374981</v>
      </c>
      <c r="M10" s="131">
        <v>21.63031234672814</v>
      </c>
      <c r="N10" s="131">
        <v>33.039098498377527</v>
      </c>
      <c r="O10" s="131">
        <v>45.699220591956099</v>
      </c>
      <c r="P10" s="131">
        <v>61.333839023601698</v>
      </c>
      <c r="Q10" s="131">
        <v>83.799019629381377</v>
      </c>
      <c r="R10" s="131">
        <v>119.981248463135</v>
      </c>
      <c r="S10" s="131">
        <v>195.22996688256825</v>
      </c>
      <c r="T10" s="131">
        <v>297.16971922621701</v>
      </c>
      <c r="U10" s="131">
        <v>385.84550045138383</v>
      </c>
      <c r="V10" s="131">
        <v>625.95503751192462</v>
      </c>
      <c r="W10" s="131">
        <v>639.19275876928032</v>
      </c>
      <c r="X10" s="131">
        <v>663.12825874859573</v>
      </c>
      <c r="Y10" s="131">
        <v>752.75434740792468</v>
      </c>
      <c r="Z10" s="131">
        <v>823.22367544813142</v>
      </c>
      <c r="AA10" s="131">
        <v>2101.5826520353899</v>
      </c>
      <c r="AB10" s="131">
        <v>2407.7380481839668</v>
      </c>
      <c r="AC10" s="131">
        <v>2671.7132645032834</v>
      </c>
      <c r="AD10" s="131">
        <v>3149.2550745650105</v>
      </c>
      <c r="AE10" s="131">
        <v>4395.7227481542304</v>
      </c>
      <c r="AF10" s="131">
        <v>5711.5613603852453</v>
      </c>
      <c r="AG10" s="131">
        <v>6468.7192018834276</v>
      </c>
      <c r="AH10" s="131">
        <v>1704.4864908965083</v>
      </c>
      <c r="AI10" s="142" t="s">
        <v>3</v>
      </c>
    </row>
    <row r="11" spans="1:35" s="33" customFormat="1">
      <c r="A11" s="32" t="s">
        <v>107</v>
      </c>
      <c r="B11" s="33" t="s">
        <v>8</v>
      </c>
      <c r="C11" s="134">
        <v>970.54019200000005</v>
      </c>
      <c r="D11" s="131">
        <v>970.54019200000005</v>
      </c>
      <c r="E11" s="131">
        <v>1056.6608000000001</v>
      </c>
      <c r="F11" s="131">
        <v>829.77679999999998</v>
      </c>
      <c r="G11" s="157" t="s">
        <v>64</v>
      </c>
      <c r="H11" s="157" t="s">
        <v>64</v>
      </c>
      <c r="I11" s="131">
        <v>460.50509723953695</v>
      </c>
      <c r="J11" s="131">
        <v>810.62495471847978</v>
      </c>
      <c r="K11" s="131">
        <v>1122.303491006938</v>
      </c>
      <c r="L11" s="131">
        <v>1620.1115072732273</v>
      </c>
      <c r="M11" s="131">
        <v>2160.3645210514092</v>
      </c>
      <c r="N11" s="131">
        <v>2754.8420398359322</v>
      </c>
      <c r="O11" s="131">
        <v>3159.2956287521019</v>
      </c>
      <c r="P11" s="131">
        <v>3607.0676609986276</v>
      </c>
      <c r="Q11" s="131">
        <v>3979.8576530497608</v>
      </c>
      <c r="R11" s="131">
        <v>4584.7735678063536</v>
      </c>
      <c r="S11" s="131">
        <v>5107.0334425729652</v>
      </c>
      <c r="T11" s="131">
        <v>5391.0760666637161</v>
      </c>
      <c r="U11" s="131">
        <v>6077.5725281359282</v>
      </c>
      <c r="V11" s="131">
        <v>6135.6711511663589</v>
      </c>
      <c r="W11" s="131">
        <v>6909.971098699355</v>
      </c>
      <c r="X11" s="131">
        <v>7729.0536357747287</v>
      </c>
      <c r="Y11" s="131">
        <v>8592.5317629819729</v>
      </c>
      <c r="Z11" s="131">
        <v>9084.2870371466761</v>
      </c>
      <c r="AA11" s="131">
        <v>10078.125218557054</v>
      </c>
      <c r="AB11" s="131">
        <v>10958.859607543582</v>
      </c>
      <c r="AC11" s="131">
        <v>11055.849598296203</v>
      </c>
      <c r="AD11" s="131">
        <v>11319.618295398664</v>
      </c>
      <c r="AE11" s="131">
        <v>11108.993472402261</v>
      </c>
      <c r="AF11" s="131">
        <v>12166.516170380362</v>
      </c>
      <c r="AG11" s="131">
        <v>12129.440015184973</v>
      </c>
      <c r="AH11" s="131">
        <v>11944.395489276078</v>
      </c>
      <c r="AI11" s="142">
        <v>11.306956051621277</v>
      </c>
    </row>
    <row r="12" spans="1:35" s="33" customFormat="1">
      <c r="A12" s="32" t="s">
        <v>108</v>
      </c>
      <c r="B12" s="33" t="s">
        <v>9</v>
      </c>
      <c r="C12" s="156" t="s">
        <v>57</v>
      </c>
      <c r="D12" s="157" t="s">
        <v>57</v>
      </c>
      <c r="E12" s="157" t="s">
        <v>57</v>
      </c>
      <c r="F12" s="157" t="s">
        <v>57</v>
      </c>
      <c r="G12" s="157" t="s">
        <v>57</v>
      </c>
      <c r="H12" s="157" t="s">
        <v>57</v>
      </c>
      <c r="I12" s="131">
        <v>21.849863121515</v>
      </c>
      <c r="J12" s="131">
        <v>25.180332779764999</v>
      </c>
      <c r="K12" s="131">
        <v>29.686392225264999</v>
      </c>
      <c r="L12" s="131">
        <v>35.894172112615003</v>
      </c>
      <c r="M12" s="131">
        <v>43.615863707140001</v>
      </c>
      <c r="N12" s="131">
        <v>52.888715640820003</v>
      </c>
      <c r="O12" s="131">
        <v>64.796369745579995</v>
      </c>
      <c r="P12" s="131">
        <v>86.158541288449996</v>
      </c>
      <c r="Q12" s="131">
        <v>114.11548886375</v>
      </c>
      <c r="R12" s="131">
        <v>136.90301868956001</v>
      </c>
      <c r="S12" s="131">
        <v>186.71198580634427</v>
      </c>
      <c r="T12" s="131">
        <v>246.71342748480407</v>
      </c>
      <c r="U12" s="131">
        <v>328.97129327102141</v>
      </c>
      <c r="V12" s="131">
        <v>405.23797138884368</v>
      </c>
      <c r="W12" s="131">
        <v>492.99695073395247</v>
      </c>
      <c r="X12" s="131">
        <v>593.29676718076223</v>
      </c>
      <c r="Y12" s="131">
        <v>660.79866309980378</v>
      </c>
      <c r="Z12" s="131">
        <v>737.88049537518452</v>
      </c>
      <c r="AA12" s="131">
        <v>807.75966199638685</v>
      </c>
      <c r="AB12" s="131">
        <v>898.05258036626685</v>
      </c>
      <c r="AC12" s="131">
        <v>996.62567186043088</v>
      </c>
      <c r="AD12" s="131">
        <v>1139.2614498099729</v>
      </c>
      <c r="AE12" s="131">
        <v>1293.3124368318695</v>
      </c>
      <c r="AF12" s="131">
        <v>1428.4986598552669</v>
      </c>
      <c r="AG12" s="131">
        <v>1551.0299413374353</v>
      </c>
      <c r="AH12" s="131">
        <v>1680.1847077883526</v>
      </c>
      <c r="AI12" s="142" t="s">
        <v>3</v>
      </c>
    </row>
    <row r="13" spans="1:35" s="33" customFormat="1">
      <c r="A13" s="32" t="s">
        <v>109</v>
      </c>
      <c r="B13" s="33" t="s">
        <v>10</v>
      </c>
      <c r="C13" s="156" t="s">
        <v>55</v>
      </c>
      <c r="D13" s="157" t="s">
        <v>55</v>
      </c>
      <c r="E13" s="157" t="s">
        <v>55</v>
      </c>
      <c r="F13" s="131">
        <v>25.347050606080678</v>
      </c>
      <c r="G13" s="131">
        <v>26.938871138917399</v>
      </c>
      <c r="H13" s="131">
        <v>28.64708805789634</v>
      </c>
      <c r="I13" s="131">
        <v>30.571364640857489</v>
      </c>
      <c r="J13" s="131">
        <v>34.61537123904489</v>
      </c>
      <c r="K13" s="131">
        <v>38.734452371504219</v>
      </c>
      <c r="L13" s="131">
        <v>46.737804624878628</v>
      </c>
      <c r="M13" s="131">
        <v>52.84162903064346</v>
      </c>
      <c r="N13" s="131">
        <v>60.377245020286523</v>
      </c>
      <c r="O13" s="131">
        <v>68.775235276670145</v>
      </c>
      <c r="P13" s="131">
        <v>77.290909864507029</v>
      </c>
      <c r="Q13" s="131">
        <v>90.582173529078545</v>
      </c>
      <c r="R13" s="131">
        <v>106.76724489290648</v>
      </c>
      <c r="S13" s="131">
        <v>122.19450860005652</v>
      </c>
      <c r="T13" s="131">
        <v>140.33589530405584</v>
      </c>
      <c r="U13" s="131">
        <v>159.04853091520496</v>
      </c>
      <c r="V13" s="131">
        <v>183.39875902976331</v>
      </c>
      <c r="W13" s="131">
        <v>194.93086431023039</v>
      </c>
      <c r="X13" s="131">
        <v>214.19953013096273</v>
      </c>
      <c r="Y13" s="131">
        <v>231.28633286576081</v>
      </c>
      <c r="Z13" s="131">
        <v>238.48917815756559</v>
      </c>
      <c r="AA13" s="131">
        <v>241.76945305231877</v>
      </c>
      <c r="AB13" s="131">
        <v>248.35881897885565</v>
      </c>
      <c r="AC13" s="131">
        <v>261.62087953367723</v>
      </c>
      <c r="AD13" s="131">
        <v>284.07656000404637</v>
      </c>
      <c r="AE13" s="131">
        <v>305.89178457326858</v>
      </c>
      <c r="AF13" s="131">
        <v>334.86561787776964</v>
      </c>
      <c r="AG13" s="131">
        <v>357.24364918377</v>
      </c>
      <c r="AH13" s="131">
        <v>357.7283139049232</v>
      </c>
      <c r="AI13" s="142" t="s">
        <v>3</v>
      </c>
    </row>
    <row r="14" spans="1:35" s="33" customFormat="1">
      <c r="A14" s="32" t="s">
        <v>110</v>
      </c>
      <c r="B14" s="33" t="s">
        <v>11</v>
      </c>
      <c r="C14" s="156" t="s">
        <v>57</v>
      </c>
      <c r="D14" s="157" t="s">
        <v>57</v>
      </c>
      <c r="E14" s="157" t="s">
        <v>57</v>
      </c>
      <c r="F14" s="157" t="s">
        <v>57</v>
      </c>
      <c r="G14" s="157" t="s">
        <v>57</v>
      </c>
      <c r="H14" s="157" t="s">
        <v>57</v>
      </c>
      <c r="I14" s="131">
        <v>95.5536686272672</v>
      </c>
      <c r="J14" s="131">
        <v>236.85541640054885</v>
      </c>
      <c r="K14" s="131">
        <v>424.6813359321547</v>
      </c>
      <c r="L14" s="131">
        <v>576.99582254648317</v>
      </c>
      <c r="M14" s="131">
        <v>691.91410705036139</v>
      </c>
      <c r="N14" s="131">
        <v>867.50875418438</v>
      </c>
      <c r="O14" s="131">
        <v>1080.8996223249333</v>
      </c>
      <c r="P14" s="131">
        <v>1187.462188245757</v>
      </c>
      <c r="Q14" s="131">
        <v>1306.7831443460625</v>
      </c>
      <c r="R14" s="131">
        <v>1431.1215153773448</v>
      </c>
      <c r="S14" s="131">
        <v>1450.0185740566137</v>
      </c>
      <c r="T14" s="131">
        <v>1705.3791906736487</v>
      </c>
      <c r="U14" s="131">
        <v>2086.4929081597711</v>
      </c>
      <c r="V14" s="131">
        <v>2367.8408446713711</v>
      </c>
      <c r="W14" s="131">
        <v>2382.8684540657887</v>
      </c>
      <c r="X14" s="131">
        <v>2608.3808206558356</v>
      </c>
      <c r="Y14" s="131">
        <v>2833.8346216054715</v>
      </c>
      <c r="Z14" s="131">
        <v>2944.4584419072312</v>
      </c>
      <c r="AA14" s="131">
        <v>3084.1127978610439</v>
      </c>
      <c r="AB14" s="131">
        <v>3276.2699886884557</v>
      </c>
      <c r="AC14" s="131">
        <v>3544.88093512768</v>
      </c>
      <c r="AD14" s="131">
        <v>3783.9396060139115</v>
      </c>
      <c r="AE14" s="131">
        <v>4017.3595791779539</v>
      </c>
      <c r="AF14" s="131">
        <v>4076.8791022007181</v>
      </c>
      <c r="AG14" s="131">
        <v>4112.1829370683181</v>
      </c>
      <c r="AH14" s="131">
        <v>4019.3903572314093</v>
      </c>
      <c r="AI14" s="142" t="s">
        <v>3</v>
      </c>
    </row>
    <row r="15" spans="1:35" s="33" customFormat="1">
      <c r="A15" s="32" t="s">
        <v>111</v>
      </c>
      <c r="B15" s="33" t="s">
        <v>12</v>
      </c>
      <c r="C15" s="156" t="s">
        <v>61</v>
      </c>
      <c r="D15" s="157" t="s">
        <v>61</v>
      </c>
      <c r="E15" s="157" t="s">
        <v>61</v>
      </c>
      <c r="F15" s="131">
        <v>3.8297400000000001</v>
      </c>
      <c r="G15" s="131">
        <v>110.05037703502499</v>
      </c>
      <c r="H15" s="131">
        <v>157.39063140752501</v>
      </c>
      <c r="I15" s="131">
        <v>257.89727113872902</v>
      </c>
      <c r="J15" s="131">
        <v>399.40250139750145</v>
      </c>
      <c r="K15" s="131">
        <v>398.67769861222706</v>
      </c>
      <c r="L15" s="131">
        <v>532.37410110055976</v>
      </c>
      <c r="M15" s="131">
        <v>677.93220052907304</v>
      </c>
      <c r="N15" s="131">
        <v>773.26820779709806</v>
      </c>
      <c r="O15" s="131">
        <v>774.94331900990517</v>
      </c>
      <c r="P15" s="131">
        <v>798.68974528927345</v>
      </c>
      <c r="Q15" s="131">
        <v>819.28078285882907</v>
      </c>
      <c r="R15" s="131">
        <v>877.56939656519808</v>
      </c>
      <c r="S15" s="131">
        <v>927.50784341205292</v>
      </c>
      <c r="T15" s="131">
        <v>950.33672768022768</v>
      </c>
      <c r="U15" s="131">
        <v>985.20104325173884</v>
      </c>
      <c r="V15" s="131">
        <v>984.98413520971314</v>
      </c>
      <c r="W15" s="131">
        <v>1010.3094929401136</v>
      </c>
      <c r="X15" s="131">
        <v>859.42422592879791</v>
      </c>
      <c r="Y15" s="131">
        <v>779.3512457563171</v>
      </c>
      <c r="Z15" s="131">
        <v>784.36453449915973</v>
      </c>
      <c r="AA15" s="131">
        <v>722.55752831192524</v>
      </c>
      <c r="AB15" s="131">
        <v>666.29532711869513</v>
      </c>
      <c r="AC15" s="131">
        <v>518.37369302433501</v>
      </c>
      <c r="AD15" s="131">
        <v>585.78824109709103</v>
      </c>
      <c r="AE15" s="131">
        <v>493.83740879303934</v>
      </c>
      <c r="AF15" s="131">
        <v>593.46374401476032</v>
      </c>
      <c r="AG15" s="131">
        <v>464.98673334048806</v>
      </c>
      <c r="AH15" s="131">
        <v>482.44807304465189</v>
      </c>
      <c r="AI15" s="142" t="s">
        <v>3</v>
      </c>
    </row>
    <row r="16" spans="1:35" s="33" customFormat="1">
      <c r="A16" s="32" t="s">
        <v>112</v>
      </c>
      <c r="B16" s="33" t="s">
        <v>13</v>
      </c>
      <c r="C16" s="156" t="s">
        <v>57</v>
      </c>
      <c r="D16" s="157" t="s">
        <v>57</v>
      </c>
      <c r="E16" s="157" t="s">
        <v>57</v>
      </c>
      <c r="F16" s="131">
        <v>17.513179969999999</v>
      </c>
      <c r="G16" s="131">
        <v>20.01969468353348</v>
      </c>
      <c r="H16" s="131">
        <v>22.914929985469811</v>
      </c>
      <c r="I16" s="131">
        <v>28.454399857753</v>
      </c>
      <c r="J16" s="131">
        <v>34.558280151772848</v>
      </c>
      <c r="K16" s="131">
        <v>41.313820058112903</v>
      </c>
      <c r="L16" s="131">
        <v>52.251839621853861</v>
      </c>
      <c r="M16" s="131">
        <v>63.394363404444029</v>
      </c>
      <c r="N16" s="131">
        <v>79.147313828434235</v>
      </c>
      <c r="O16" s="131">
        <v>97.186716208183853</v>
      </c>
      <c r="P16" s="131">
        <v>98.830610645394486</v>
      </c>
      <c r="Q16" s="131">
        <v>104.8679515667272</v>
      </c>
      <c r="R16" s="131">
        <v>119.32733422345304</v>
      </c>
      <c r="S16" s="131">
        <v>134.95826847477119</v>
      </c>
      <c r="T16" s="131">
        <v>155.05390167132043</v>
      </c>
      <c r="U16" s="131">
        <v>170.88877215770125</v>
      </c>
      <c r="V16" s="131">
        <v>150.94040803687332</v>
      </c>
      <c r="W16" s="131">
        <v>158.12535533747717</v>
      </c>
      <c r="X16" s="131">
        <v>176.11025557529183</v>
      </c>
      <c r="Y16" s="131">
        <v>183.98371690888663</v>
      </c>
      <c r="Z16" s="131">
        <v>193.90791151912967</v>
      </c>
      <c r="AA16" s="131">
        <v>208.11252817803316</v>
      </c>
      <c r="AB16" s="131">
        <v>218.20476896814429</v>
      </c>
      <c r="AC16" s="131">
        <v>223.35311442682175</v>
      </c>
      <c r="AD16" s="131">
        <v>234.29526585777015</v>
      </c>
      <c r="AE16" s="131">
        <v>231.75740716038356</v>
      </c>
      <c r="AF16" s="131">
        <v>232.35501310232215</v>
      </c>
      <c r="AG16" s="131">
        <v>226.33376200670455</v>
      </c>
      <c r="AH16" s="131">
        <v>184.74005120050751</v>
      </c>
      <c r="AI16" s="142" t="s">
        <v>3</v>
      </c>
    </row>
    <row r="17" spans="1:35" s="33" customFormat="1">
      <c r="A17" s="32" t="s">
        <v>99</v>
      </c>
      <c r="B17" s="33" t="s">
        <v>14</v>
      </c>
      <c r="C17" s="134">
        <v>29135.983745947309</v>
      </c>
      <c r="D17" s="131">
        <v>29135.983745947309</v>
      </c>
      <c r="E17" s="131">
        <v>29183.452647643131</v>
      </c>
      <c r="F17" s="131">
        <v>31647.366942139772</v>
      </c>
      <c r="G17" s="131">
        <v>34445.878881198856</v>
      </c>
      <c r="H17" s="131">
        <v>38870.092224838641</v>
      </c>
      <c r="I17" s="131">
        <v>43345.782904142819</v>
      </c>
      <c r="J17" s="131">
        <v>50666.918194652877</v>
      </c>
      <c r="K17" s="131">
        <v>58127.811227690363</v>
      </c>
      <c r="L17" s="131">
        <v>59406.258234452303</v>
      </c>
      <c r="M17" s="131">
        <v>51588.139374531449</v>
      </c>
      <c r="N17" s="131">
        <v>52688.475183460847</v>
      </c>
      <c r="O17" s="131">
        <v>51826.355399800894</v>
      </c>
      <c r="P17" s="131">
        <v>55286.489387100366</v>
      </c>
      <c r="Q17" s="131">
        <v>62062.105812384601</v>
      </c>
      <c r="R17" s="131">
        <v>66259.833016735036</v>
      </c>
      <c r="S17" s="131">
        <v>73150.007886749489</v>
      </c>
      <c r="T17" s="131">
        <v>79549.987746387749</v>
      </c>
      <c r="U17" s="131">
        <v>86845.66753803927</v>
      </c>
      <c r="V17" s="131">
        <v>92830.130553693671</v>
      </c>
      <c r="W17" s="131">
        <v>94049.023646096859</v>
      </c>
      <c r="X17" s="131">
        <v>98731.94373314413</v>
      </c>
      <c r="Y17" s="131">
        <v>102596.52760338031</v>
      </c>
      <c r="Z17" s="131">
        <v>105629.58198369746</v>
      </c>
      <c r="AA17" s="131">
        <v>109029.75170815506</v>
      </c>
      <c r="AB17" s="131">
        <v>111552.06338773773</v>
      </c>
      <c r="AC17" s="131">
        <v>105893.78422478909</v>
      </c>
      <c r="AD17" s="131">
        <v>107543.24638910196</v>
      </c>
      <c r="AE17" s="131">
        <v>107166.26541781439</v>
      </c>
      <c r="AF17" s="131">
        <v>103171.35869119625</v>
      </c>
      <c r="AG17" s="131">
        <v>99821.938751346606</v>
      </c>
      <c r="AH17" s="131">
        <v>88845.984109122932</v>
      </c>
      <c r="AI17" s="142">
        <v>2.0493559058729578</v>
      </c>
    </row>
    <row r="18" spans="1:35" s="33" customFormat="1">
      <c r="A18" s="32" t="s">
        <v>100</v>
      </c>
      <c r="B18" s="33" t="s">
        <v>15</v>
      </c>
      <c r="C18" s="134">
        <v>29136.36412381996</v>
      </c>
      <c r="D18" s="131">
        <v>29136.36412381996</v>
      </c>
      <c r="E18" s="131">
        <v>29184.262785135405</v>
      </c>
      <c r="F18" s="131">
        <v>31648.316456480534</v>
      </c>
      <c r="G18" s="131">
        <v>34448.545890733549</v>
      </c>
      <c r="H18" s="131">
        <v>38874.526992671781</v>
      </c>
      <c r="I18" s="131">
        <v>43353.289190815638</v>
      </c>
      <c r="J18" s="131">
        <v>50683.984625053687</v>
      </c>
      <c r="K18" s="131">
        <v>58153.923450540657</v>
      </c>
      <c r="L18" s="131">
        <v>59445.659275924001</v>
      </c>
      <c r="M18" s="131">
        <v>51643.985578196931</v>
      </c>
      <c r="N18" s="131">
        <v>52755.416940289928</v>
      </c>
      <c r="O18" s="131">
        <v>51896.76468174762</v>
      </c>
      <c r="P18" s="131">
        <v>55369.820661205507</v>
      </c>
      <c r="Q18" s="131">
        <v>62156.133370897631</v>
      </c>
      <c r="R18" s="131">
        <v>66372.423480829515</v>
      </c>
      <c r="S18" s="131">
        <v>73279.136363245314</v>
      </c>
      <c r="T18" s="131">
        <v>79703.356602843516</v>
      </c>
      <c r="U18" s="131">
        <v>87012.540372313306</v>
      </c>
      <c r="V18" s="131">
        <v>93016.971825628993</v>
      </c>
      <c r="W18" s="131">
        <v>94266.628425442788</v>
      </c>
      <c r="X18" s="131">
        <v>99001.709564119534</v>
      </c>
      <c r="Y18" s="131">
        <v>102908.48392915726</v>
      </c>
      <c r="Z18" s="131">
        <v>105982.39887233151</v>
      </c>
      <c r="AA18" s="131">
        <v>109426.33761807207</v>
      </c>
      <c r="AB18" s="131">
        <v>111947.61656896936</v>
      </c>
      <c r="AC18" s="131">
        <v>106308.63147418556</v>
      </c>
      <c r="AD18" s="131">
        <v>108003.62674031116</v>
      </c>
      <c r="AE18" s="131">
        <v>107631.16770514604</v>
      </c>
      <c r="AF18" s="131">
        <v>103665.15766952441</v>
      </c>
      <c r="AG18" s="131">
        <v>100322.35568362373</v>
      </c>
      <c r="AH18" s="131">
        <v>89341.464696586801</v>
      </c>
      <c r="AI18" s="142">
        <v>2.0663216699556255</v>
      </c>
    </row>
    <row r="19" spans="1:35" s="33" customFormat="1">
      <c r="A19" s="32" t="s">
        <v>113</v>
      </c>
      <c r="B19" s="33" t="s">
        <v>16</v>
      </c>
      <c r="C19" s="134">
        <v>2.0948359999999999E-2</v>
      </c>
      <c r="D19" s="131">
        <v>2.0948359999999999E-2</v>
      </c>
      <c r="E19" s="131">
        <v>3.2984119999999999E-2</v>
      </c>
      <c r="F19" s="131">
        <v>4.5654399999999998E-2</v>
      </c>
      <c r="G19" s="131">
        <v>0.20379560999999999</v>
      </c>
      <c r="H19" s="131">
        <v>81.238862214433993</v>
      </c>
      <c r="I19" s="131">
        <v>149.80961616077701</v>
      </c>
      <c r="J19" s="131">
        <v>233.43773451628968</v>
      </c>
      <c r="K19" s="131">
        <v>333.48343734914607</v>
      </c>
      <c r="L19" s="131">
        <v>442.44815244946386</v>
      </c>
      <c r="M19" s="131">
        <v>540.27591783476316</v>
      </c>
      <c r="N19" s="131">
        <v>715.46684556629066</v>
      </c>
      <c r="O19" s="131">
        <v>786.48598401743504</v>
      </c>
      <c r="P19" s="131">
        <v>880.91555266763089</v>
      </c>
      <c r="Q19" s="131">
        <v>978.99347768449172</v>
      </c>
      <c r="R19" s="131">
        <v>1082.6230024346094</v>
      </c>
      <c r="S19" s="131">
        <v>1158.1981226318121</v>
      </c>
      <c r="T19" s="131">
        <v>1312.997053474217</v>
      </c>
      <c r="U19" s="131">
        <v>1346.1403420878003</v>
      </c>
      <c r="V19" s="131">
        <v>1384.0740387497588</v>
      </c>
      <c r="W19" s="131">
        <v>1381.9101426239092</v>
      </c>
      <c r="X19" s="131">
        <v>1363.1781708635292</v>
      </c>
      <c r="Y19" s="131">
        <v>1342.0578542388159</v>
      </c>
      <c r="Z19" s="131">
        <v>1351.4311401986372</v>
      </c>
      <c r="AA19" s="131">
        <v>1332.2400396420251</v>
      </c>
      <c r="AB19" s="131">
        <v>1300.2056935492139</v>
      </c>
      <c r="AC19" s="131">
        <v>1239.1903712290732</v>
      </c>
      <c r="AD19" s="131">
        <v>1180.8156724253229</v>
      </c>
      <c r="AE19" s="131">
        <v>1110.5728724219657</v>
      </c>
      <c r="AF19" s="131">
        <v>1065.126803474727</v>
      </c>
      <c r="AG19" s="131">
        <v>1011.333907075162</v>
      </c>
      <c r="AH19" s="131">
        <v>975.87347672839235</v>
      </c>
      <c r="AI19" s="142">
        <v>46583.719602316953</v>
      </c>
    </row>
    <row r="20" spans="1:35" s="33" customFormat="1">
      <c r="A20" s="32" t="s">
        <v>114</v>
      </c>
      <c r="B20" s="33" t="s">
        <v>17</v>
      </c>
      <c r="C20" s="134">
        <v>4402.1999432862876</v>
      </c>
      <c r="D20" s="131">
        <v>4402.1999432862876</v>
      </c>
      <c r="E20" s="131">
        <v>5124.3768176149169</v>
      </c>
      <c r="F20" s="131">
        <v>4418.0113536218878</v>
      </c>
      <c r="G20" s="131">
        <v>2865.7917433516413</v>
      </c>
      <c r="H20" s="131">
        <v>1754.8532222423089</v>
      </c>
      <c r="I20" s="131">
        <v>1709.5937498731225</v>
      </c>
      <c r="J20" s="131">
        <v>3074.4334302088791</v>
      </c>
      <c r="K20" s="131">
        <v>3931.6473061810957</v>
      </c>
      <c r="L20" s="131">
        <v>4319.5805082164588</v>
      </c>
      <c r="M20" s="131">
        <v>5551.0957920657993</v>
      </c>
      <c r="N20" s="131">
        <v>6753.9151095110665</v>
      </c>
      <c r="O20" s="131">
        <v>7982.1891282618544</v>
      </c>
      <c r="P20" s="131">
        <v>9147.3887271066124</v>
      </c>
      <c r="Q20" s="131">
        <v>10418.097886096915</v>
      </c>
      <c r="R20" s="131">
        <v>11905.78758478591</v>
      </c>
      <c r="S20" s="131">
        <v>12904.974924164779</v>
      </c>
      <c r="T20" s="131">
        <v>14397.773350244375</v>
      </c>
      <c r="U20" s="131">
        <v>15252.54374571331</v>
      </c>
      <c r="V20" s="131">
        <v>16362.733955189244</v>
      </c>
      <c r="W20" s="131">
        <v>16257.479633748519</v>
      </c>
      <c r="X20" s="131">
        <v>16986.564253830973</v>
      </c>
      <c r="Y20" s="131">
        <v>17689.658975503313</v>
      </c>
      <c r="Z20" s="131">
        <v>17924.080762060523</v>
      </c>
      <c r="AA20" s="131">
        <v>17837.775139630325</v>
      </c>
      <c r="AB20" s="131">
        <v>17732.377929089911</v>
      </c>
      <c r="AC20" s="131">
        <v>17569.152664855435</v>
      </c>
      <c r="AD20" s="131">
        <v>17285.926493734671</v>
      </c>
      <c r="AE20" s="131">
        <v>16724.545382390876</v>
      </c>
      <c r="AF20" s="131">
        <v>14927.968041447823</v>
      </c>
      <c r="AG20" s="131">
        <v>13075.837742814629</v>
      </c>
      <c r="AH20" s="131">
        <v>11822.646371264085</v>
      </c>
      <c r="AI20" s="142">
        <v>1.6856223078405561</v>
      </c>
    </row>
    <row r="21" spans="1:35" s="33" customFormat="1">
      <c r="A21" s="32" t="s">
        <v>115</v>
      </c>
      <c r="B21" s="33" t="s">
        <v>18</v>
      </c>
      <c r="C21" s="134">
        <v>50.32</v>
      </c>
      <c r="D21" s="131">
        <v>50.32</v>
      </c>
      <c r="E21" s="131">
        <v>45.922006264399997</v>
      </c>
      <c r="F21" s="131">
        <v>287.56445905210001</v>
      </c>
      <c r="G21" s="131">
        <v>2495.7669122377501</v>
      </c>
      <c r="H21" s="131">
        <v>2687.8626816361502</v>
      </c>
      <c r="I21" s="131">
        <v>2614.2826491216001</v>
      </c>
      <c r="J21" s="131">
        <v>3407.6201154233995</v>
      </c>
      <c r="K21" s="131">
        <v>4157.3725029090201</v>
      </c>
      <c r="L21" s="131">
        <v>4868.8422296951803</v>
      </c>
      <c r="M21" s="131">
        <v>5200.8251119318402</v>
      </c>
      <c r="N21" s="131">
        <v>6031.9911703792004</v>
      </c>
      <c r="O21" s="131">
        <v>7456.5751107815604</v>
      </c>
      <c r="P21" s="131">
        <v>8093.3302030407103</v>
      </c>
      <c r="Q21" s="131">
        <v>8303.5146822900297</v>
      </c>
      <c r="R21" s="131">
        <v>8754.5615110236904</v>
      </c>
      <c r="S21" s="131">
        <v>9009.5477878295605</v>
      </c>
      <c r="T21" s="131">
        <v>9378.6380292468511</v>
      </c>
      <c r="U21" s="131">
        <v>9821.3738506325699</v>
      </c>
      <c r="V21" s="131">
        <v>9768.5199235651799</v>
      </c>
      <c r="W21" s="131">
        <v>10031.14565237332</v>
      </c>
      <c r="X21" s="131">
        <v>10338.941239836309</v>
      </c>
      <c r="Y21" s="131">
        <v>10785.22996403545</v>
      </c>
      <c r="Z21" s="131">
        <v>10966.736632970727</v>
      </c>
      <c r="AA21" s="131">
        <v>10958.553657614613</v>
      </c>
      <c r="AB21" s="131">
        <v>11112.824370527765</v>
      </c>
      <c r="AC21" s="131">
        <v>11367.602767479781</v>
      </c>
      <c r="AD21" s="131">
        <v>11311.330841090494</v>
      </c>
      <c r="AE21" s="131">
        <v>11046.594207691298</v>
      </c>
      <c r="AF21" s="131">
        <v>10050.163804017351</v>
      </c>
      <c r="AG21" s="131">
        <v>9324.5284212618662</v>
      </c>
      <c r="AH21" s="131">
        <v>8792.4213220818401</v>
      </c>
      <c r="AI21" s="142">
        <v>173.73015345949602</v>
      </c>
    </row>
    <row r="22" spans="1:35" s="33" customFormat="1">
      <c r="A22" s="32" t="s">
        <v>116</v>
      </c>
      <c r="B22" s="33" t="s">
        <v>19</v>
      </c>
      <c r="C22" s="134">
        <v>1182.816</v>
      </c>
      <c r="D22" s="131">
        <v>1182.816</v>
      </c>
      <c r="E22" s="131">
        <v>1400.08</v>
      </c>
      <c r="F22" s="131">
        <v>1149.0719999999999</v>
      </c>
      <c r="G22" s="131">
        <v>2032.43915305</v>
      </c>
      <c r="H22" s="131">
        <v>2712.1124631600001</v>
      </c>
      <c r="I22" s="131">
        <v>4157.3759699287157</v>
      </c>
      <c r="J22" s="131">
        <v>4820.1653715010589</v>
      </c>
      <c r="K22" s="131">
        <v>5166.488027859571</v>
      </c>
      <c r="L22" s="131">
        <v>5767.514295145128</v>
      </c>
      <c r="M22" s="131">
        <v>6721.1296771698526</v>
      </c>
      <c r="N22" s="131">
        <v>5261.8623189274613</v>
      </c>
      <c r="O22" s="131">
        <v>4781.5181600027472</v>
      </c>
      <c r="P22" s="131">
        <v>5090.3330067154766</v>
      </c>
      <c r="Q22" s="131">
        <v>4733.6489700013326</v>
      </c>
      <c r="R22" s="131">
        <v>4928.269249857206</v>
      </c>
      <c r="S22" s="131">
        <v>5078.0256956488265</v>
      </c>
      <c r="T22" s="131">
        <v>2723.6279270636874</v>
      </c>
      <c r="U22" s="131">
        <v>3246.6331969674266</v>
      </c>
      <c r="V22" s="131">
        <v>3712.3455919479629</v>
      </c>
      <c r="W22" s="131">
        <v>4036.015192720798</v>
      </c>
      <c r="X22" s="131">
        <v>4467.7641233117029</v>
      </c>
      <c r="Y22" s="131">
        <v>4747.2242224212168</v>
      </c>
      <c r="Z22" s="131">
        <v>5153.3620770568496</v>
      </c>
      <c r="AA22" s="131">
        <v>5740.5142946747874</v>
      </c>
      <c r="AB22" s="131">
        <v>5842.5664115386944</v>
      </c>
      <c r="AC22" s="131">
        <v>5999.4545353006506</v>
      </c>
      <c r="AD22" s="131">
        <v>6223.7676673200331</v>
      </c>
      <c r="AE22" s="131">
        <v>6177.7346963105201</v>
      </c>
      <c r="AF22" s="131">
        <v>5917.0016184003662</v>
      </c>
      <c r="AG22" s="131">
        <v>5464.5651760301762</v>
      </c>
      <c r="AH22" s="131">
        <v>5122.6794799273976</v>
      </c>
      <c r="AI22" s="142">
        <v>3.3309183169042331</v>
      </c>
    </row>
    <row r="23" spans="1:35" s="33" customFormat="1">
      <c r="A23" s="32" t="s">
        <v>117</v>
      </c>
      <c r="B23" s="33" t="s">
        <v>20</v>
      </c>
      <c r="C23" s="156" t="s">
        <v>57</v>
      </c>
      <c r="D23" s="131">
        <v>2.3680060344800002E-3</v>
      </c>
      <c r="E23" s="131">
        <v>15.13576442456896</v>
      </c>
      <c r="F23" s="131">
        <v>25.515815959194001</v>
      </c>
      <c r="G23" s="131">
        <v>26.277527550987639</v>
      </c>
      <c r="H23" s="131">
        <v>30.734697311714289</v>
      </c>
      <c r="I23" s="131">
        <v>36.051816842658582</v>
      </c>
      <c r="J23" s="131">
        <v>42.06979191585215</v>
      </c>
      <c r="K23" s="131">
        <v>66.067806602805035</v>
      </c>
      <c r="L23" s="131">
        <v>90.529377609549883</v>
      </c>
      <c r="M23" s="131">
        <v>163.48788429140035</v>
      </c>
      <c r="N23" s="131">
        <v>203.85675732059363</v>
      </c>
      <c r="O23" s="131">
        <v>242.59662301925721</v>
      </c>
      <c r="P23" s="131">
        <v>329.1394428194946</v>
      </c>
      <c r="Q23" s="131">
        <v>454.83791105900571</v>
      </c>
      <c r="R23" s="131">
        <v>591.33260091756483</v>
      </c>
      <c r="S23" s="131">
        <v>753.84605258272302</v>
      </c>
      <c r="T23" s="131">
        <v>895.78426019577876</v>
      </c>
      <c r="U23" s="131">
        <v>992.77134680983613</v>
      </c>
      <c r="V23" s="131">
        <v>1113.0852161643813</v>
      </c>
      <c r="W23" s="131">
        <v>1167.9634342144971</v>
      </c>
      <c r="X23" s="131">
        <v>1249.5241399244424</v>
      </c>
      <c r="Y23" s="131">
        <v>1387.326841201236</v>
      </c>
      <c r="Z23" s="131">
        <v>1458.6137696707005</v>
      </c>
      <c r="AA23" s="131">
        <v>1552.0271834866794</v>
      </c>
      <c r="AB23" s="131">
        <v>1829.3598774807433</v>
      </c>
      <c r="AC23" s="131">
        <v>1820.5919355351446</v>
      </c>
      <c r="AD23" s="131">
        <v>1895.463756899351</v>
      </c>
      <c r="AE23" s="131">
        <v>1963.517590313008</v>
      </c>
      <c r="AF23" s="131">
        <v>2054.5235750173906</v>
      </c>
      <c r="AG23" s="131">
        <v>2158.8234804924145</v>
      </c>
      <c r="AH23" s="131">
        <v>2188.7480619987232</v>
      </c>
      <c r="AI23" s="142" t="s">
        <v>3</v>
      </c>
    </row>
    <row r="24" spans="1:35" s="33" customFormat="1">
      <c r="A24" s="32" t="s">
        <v>118</v>
      </c>
      <c r="B24" s="33" t="s">
        <v>21</v>
      </c>
      <c r="C24" s="134">
        <v>0.34414661194926999</v>
      </c>
      <c r="D24" s="131">
        <v>0.34414661194926999</v>
      </c>
      <c r="E24" s="131">
        <v>0.69354829829307996</v>
      </c>
      <c r="F24" s="131">
        <v>0.70255239276178005</v>
      </c>
      <c r="G24" s="131">
        <v>1.5785445399612601</v>
      </c>
      <c r="H24" s="131">
        <v>2.0294982693707402</v>
      </c>
      <c r="I24" s="131">
        <v>3.4296861422998899</v>
      </c>
      <c r="J24" s="131">
        <v>10.65062275389101</v>
      </c>
      <c r="K24" s="131">
        <v>16.886959163987289</v>
      </c>
      <c r="L24" s="131">
        <v>26.314948582128519</v>
      </c>
      <c r="M24" s="131">
        <v>37.97797066885385</v>
      </c>
      <c r="N24" s="131">
        <v>43.961977487442077</v>
      </c>
      <c r="O24" s="131">
        <v>40.805543437703129</v>
      </c>
      <c r="P24" s="131">
        <v>45.68275199994207</v>
      </c>
      <c r="Q24" s="131">
        <v>46.185260539878577</v>
      </c>
      <c r="R24" s="131">
        <v>53.326725755284222</v>
      </c>
      <c r="S24" s="131">
        <v>58.45857144809348</v>
      </c>
      <c r="T24" s="131">
        <v>67.620367914280223</v>
      </c>
      <c r="U24" s="131">
        <v>68.391731494606546</v>
      </c>
      <c r="V24" s="131">
        <v>70.007834783861085</v>
      </c>
      <c r="W24" s="131">
        <v>83.178382100944873</v>
      </c>
      <c r="X24" s="131">
        <v>111.32118811284629</v>
      </c>
      <c r="Y24" s="131">
        <v>136.25480427464504</v>
      </c>
      <c r="Z24" s="131">
        <v>141.73074133665057</v>
      </c>
      <c r="AA24" s="131">
        <v>172.32162672508309</v>
      </c>
      <c r="AB24" s="131">
        <v>170.2787003693162</v>
      </c>
      <c r="AC24" s="131">
        <v>163.3293457627064</v>
      </c>
      <c r="AD24" s="131">
        <v>181.24231833105461</v>
      </c>
      <c r="AE24" s="131">
        <v>172.77598065186496</v>
      </c>
      <c r="AF24" s="131">
        <v>191.29426591691896</v>
      </c>
      <c r="AG24" s="131">
        <v>202.6411694316316</v>
      </c>
      <c r="AH24" s="131">
        <v>197.70482461837256</v>
      </c>
      <c r="AI24" s="142">
        <v>573.47848606894274</v>
      </c>
    </row>
    <row r="25" spans="1:35" s="33" customFormat="1">
      <c r="A25" s="32" t="s">
        <v>119</v>
      </c>
      <c r="B25" s="33" t="s">
        <v>22</v>
      </c>
      <c r="C25" s="134">
        <v>0.59199999999999997</v>
      </c>
      <c r="D25" s="131">
        <v>0.59199999999999997</v>
      </c>
      <c r="E25" s="131">
        <v>0.76368000000000003</v>
      </c>
      <c r="F25" s="131">
        <v>0.93535999999999997</v>
      </c>
      <c r="G25" s="131">
        <v>14.40635646839789</v>
      </c>
      <c r="H25" s="131">
        <v>28.98802756059629</v>
      </c>
      <c r="I25" s="131">
        <v>45.229822125879473</v>
      </c>
      <c r="J25" s="131">
        <v>90.723395252078163</v>
      </c>
      <c r="K25" s="131">
        <v>158.47720566458159</v>
      </c>
      <c r="L25" s="131">
        <v>201.15329864603095</v>
      </c>
      <c r="M25" s="131">
        <v>209.2704503797612</v>
      </c>
      <c r="N25" s="131">
        <v>269.97009773994978</v>
      </c>
      <c r="O25" s="131">
        <v>315.08664113097603</v>
      </c>
      <c r="P25" s="131">
        <v>392.81239709178186</v>
      </c>
      <c r="Q25" s="131">
        <v>543.48319847260871</v>
      </c>
      <c r="R25" s="131">
        <v>681.58832358173413</v>
      </c>
      <c r="S25" s="131">
        <v>857.09893196648716</v>
      </c>
      <c r="T25" s="131">
        <v>900.58218773860528</v>
      </c>
      <c r="U25" s="131">
        <v>907.08408744582971</v>
      </c>
      <c r="V25" s="131">
        <v>996.50963963987795</v>
      </c>
      <c r="W25" s="131">
        <v>1028.6094253366321</v>
      </c>
      <c r="X25" s="131">
        <v>1048.2965953199571</v>
      </c>
      <c r="Y25" s="131">
        <v>1084.4349978025543</v>
      </c>
      <c r="Z25" s="131">
        <v>1075.0491026250716</v>
      </c>
      <c r="AA25" s="131">
        <v>1106.4259570223448</v>
      </c>
      <c r="AB25" s="131">
        <v>1183.7028501425684</v>
      </c>
      <c r="AC25" s="131">
        <v>1164.1715543612399</v>
      </c>
      <c r="AD25" s="131">
        <v>1235.970055519919</v>
      </c>
      <c r="AE25" s="131">
        <v>1150.156995770591</v>
      </c>
      <c r="AF25" s="131">
        <v>837.83647875916017</v>
      </c>
      <c r="AG25" s="131">
        <v>819.11924592510843</v>
      </c>
      <c r="AH25" s="131">
        <v>694.17002557157298</v>
      </c>
      <c r="AI25" s="142">
        <v>1171.5845026546842</v>
      </c>
    </row>
    <row r="26" spans="1:35" s="33" customFormat="1">
      <c r="A26" s="32" t="s">
        <v>120</v>
      </c>
      <c r="B26" s="33" t="s">
        <v>23</v>
      </c>
      <c r="C26" s="134">
        <v>444</v>
      </c>
      <c r="D26" s="131">
        <v>444</v>
      </c>
      <c r="E26" s="131">
        <v>449.29735111111114</v>
      </c>
      <c r="F26" s="131">
        <v>471.90513435868064</v>
      </c>
      <c r="G26" s="131">
        <v>494.09853690683951</v>
      </c>
      <c r="H26" s="131">
        <v>664.06498030190266</v>
      </c>
      <c r="I26" s="131">
        <v>926.65255096466717</v>
      </c>
      <c r="J26" s="131">
        <v>668.41355377571949</v>
      </c>
      <c r="K26" s="131">
        <v>1004.0332757228472</v>
      </c>
      <c r="L26" s="131">
        <v>1525.6916934405879</v>
      </c>
      <c r="M26" s="131">
        <v>1988.6603357436036</v>
      </c>
      <c r="N26" s="131">
        <v>2488.9425155737931</v>
      </c>
      <c r="O26" s="131">
        <v>3284.1067967773843</v>
      </c>
      <c r="P26" s="131">
        <v>4208.8719857696015</v>
      </c>
      <c r="Q26" s="131">
        <v>5225.0894603874476</v>
      </c>
      <c r="R26" s="131">
        <v>6461.2105499207091</v>
      </c>
      <c r="S26" s="131">
        <v>7619.1625422060342</v>
      </c>
      <c r="T26" s="131">
        <v>8742.1401618628115</v>
      </c>
      <c r="U26" s="131">
        <v>9453.4793962981294</v>
      </c>
      <c r="V26" s="131">
        <v>10391.306851534515</v>
      </c>
      <c r="W26" s="131">
        <v>11205.709010660607</v>
      </c>
      <c r="X26" s="131">
        <v>12055.424175130138</v>
      </c>
      <c r="Y26" s="131">
        <v>12971.384090380709</v>
      </c>
      <c r="Z26" s="131">
        <v>13597.948771557682</v>
      </c>
      <c r="AA26" s="131">
        <v>14270.536322385542</v>
      </c>
      <c r="AB26" s="131">
        <v>14918.542707089606</v>
      </c>
      <c r="AC26" s="131">
        <v>15403.093951581366</v>
      </c>
      <c r="AD26" s="131">
        <v>16030.033477453506</v>
      </c>
      <c r="AE26" s="131">
        <v>16235.461209427453</v>
      </c>
      <c r="AF26" s="131">
        <v>16495.79468955789</v>
      </c>
      <c r="AG26" s="131">
        <v>16870.731448209077</v>
      </c>
      <c r="AH26" s="131">
        <v>15876.242789577809</v>
      </c>
      <c r="AI26" s="142">
        <v>34.757303580130198</v>
      </c>
    </row>
    <row r="27" spans="1:35" s="33" customFormat="1">
      <c r="A27" s="32" t="s">
        <v>101</v>
      </c>
      <c r="B27" s="33" t="s">
        <v>24</v>
      </c>
      <c r="C27" s="134">
        <v>15932.309861006503</v>
      </c>
      <c r="D27" s="131">
        <v>15932.309861006503</v>
      </c>
      <c r="E27" s="131">
        <v>17349.612944863187</v>
      </c>
      <c r="F27" s="131">
        <v>17767.22403564693</v>
      </c>
      <c r="G27" s="131">
        <v>18129.020880760108</v>
      </c>
      <c r="H27" s="131">
        <v>21051.642422646866</v>
      </c>
      <c r="I27" s="131">
        <v>25212.861709953679</v>
      </c>
      <c r="J27" s="131">
        <v>24597.766254541973</v>
      </c>
      <c r="K27" s="131">
        <v>24436.427165488225</v>
      </c>
      <c r="L27" s="131">
        <v>23741.693108649979</v>
      </c>
      <c r="M27" s="131">
        <v>24367.37951398427</v>
      </c>
      <c r="N27" s="131">
        <v>22850.63266761084</v>
      </c>
      <c r="O27" s="131">
        <v>19460.877691057256</v>
      </c>
      <c r="P27" s="131">
        <v>16234.175578863829</v>
      </c>
      <c r="Q27" s="131">
        <v>16227.349670877256</v>
      </c>
      <c r="R27" s="131">
        <v>12421.069316497749</v>
      </c>
      <c r="S27" s="131">
        <v>12783.616215413571</v>
      </c>
      <c r="T27" s="131">
        <v>14631.319079641356</v>
      </c>
      <c r="U27" s="131">
        <v>16715.61229312365</v>
      </c>
      <c r="V27" s="131">
        <v>19299.398761020584</v>
      </c>
      <c r="W27" s="131">
        <v>20942.66312484803</v>
      </c>
      <c r="X27" s="131">
        <v>23326.508855625827</v>
      </c>
      <c r="Y27" s="131">
        <v>26118.677297845923</v>
      </c>
      <c r="Z27" s="131">
        <v>29376.667488174215</v>
      </c>
      <c r="AA27" s="131">
        <v>32120.718579621807</v>
      </c>
      <c r="AB27" s="131">
        <v>35801.1466631644</v>
      </c>
      <c r="AC27" s="131">
        <v>39280.553336551224</v>
      </c>
      <c r="AD27" s="131">
        <v>42641.965858942174</v>
      </c>
      <c r="AE27" s="131">
        <v>44954.222074429053</v>
      </c>
      <c r="AF27" s="131">
        <v>47043.413844705785</v>
      </c>
      <c r="AG27" s="131">
        <v>49732.586618262147</v>
      </c>
      <c r="AH27" s="131">
        <v>51725.384282611951</v>
      </c>
      <c r="AI27" s="142">
        <v>2.2465715727263835</v>
      </c>
    </row>
    <row r="28" spans="1:35" s="33" customFormat="1">
      <c r="A28" s="32" t="s">
        <v>121</v>
      </c>
      <c r="B28" s="33" t="s">
        <v>25</v>
      </c>
      <c r="C28" s="156" t="s">
        <v>64</v>
      </c>
      <c r="D28" s="157" t="s">
        <v>64</v>
      </c>
      <c r="E28" s="157" t="s">
        <v>64</v>
      </c>
      <c r="F28" s="157" t="s">
        <v>64</v>
      </c>
      <c r="G28" s="131">
        <v>0.37180000000000002</v>
      </c>
      <c r="H28" s="131">
        <v>1.2441</v>
      </c>
      <c r="I28" s="131">
        <v>3.6479300000000001</v>
      </c>
      <c r="J28" s="131">
        <v>4.4944899999999999</v>
      </c>
      <c r="K28" s="131">
        <v>7.2985480000000003</v>
      </c>
      <c r="L28" s="131">
        <v>94.802554999999998</v>
      </c>
      <c r="M28" s="131">
        <v>121.95261000000001</v>
      </c>
      <c r="N28" s="131">
        <v>213.78591</v>
      </c>
      <c r="O28" s="131">
        <v>235.014815</v>
      </c>
      <c r="P28" s="131">
        <v>283.53687500000001</v>
      </c>
      <c r="Q28" s="131">
        <v>361.12663500000002</v>
      </c>
      <c r="R28" s="131">
        <v>452.36300499999999</v>
      </c>
      <c r="S28" s="131">
        <v>592.265445</v>
      </c>
      <c r="T28" s="131">
        <v>807.13937499999997</v>
      </c>
      <c r="U28" s="131">
        <v>855.82239500000003</v>
      </c>
      <c r="V28" s="131">
        <v>866.81525499999998</v>
      </c>
      <c r="W28" s="131">
        <v>885.45195999999999</v>
      </c>
      <c r="X28" s="131">
        <v>877.89882499999999</v>
      </c>
      <c r="Y28" s="131">
        <v>931.66210000000001</v>
      </c>
      <c r="Z28" s="131">
        <v>952.82525499999997</v>
      </c>
      <c r="AA28" s="131">
        <v>961.73055999999997</v>
      </c>
      <c r="AB28" s="131">
        <v>1083.9940349999999</v>
      </c>
      <c r="AC28" s="131">
        <v>1116.83519</v>
      </c>
      <c r="AD28" s="131">
        <v>1156.4580450000001</v>
      </c>
      <c r="AE28" s="131">
        <v>1123.84113</v>
      </c>
      <c r="AF28" s="131">
        <v>1130.6064799999999</v>
      </c>
      <c r="AG28" s="131">
        <v>1140.6268769999999</v>
      </c>
      <c r="AH28" s="131">
        <v>1135.4408860000001</v>
      </c>
      <c r="AI28" s="142" t="s">
        <v>3</v>
      </c>
    </row>
    <row r="29" spans="1:35" s="33" customFormat="1">
      <c r="A29" s="32" t="s">
        <v>122</v>
      </c>
      <c r="B29" s="33" t="s">
        <v>26</v>
      </c>
      <c r="C29" s="156" t="s">
        <v>64</v>
      </c>
      <c r="D29" s="157" t="s">
        <v>64</v>
      </c>
      <c r="E29" s="157" t="s">
        <v>64</v>
      </c>
      <c r="F29" s="157" t="s">
        <v>64</v>
      </c>
      <c r="G29" s="157" t="s">
        <v>64</v>
      </c>
      <c r="H29" s="157" t="s">
        <v>64</v>
      </c>
      <c r="I29" s="131">
        <v>17.127560094285851</v>
      </c>
      <c r="J29" s="131">
        <v>29.425575839617849</v>
      </c>
      <c r="K29" s="131">
        <v>38.94320784218575</v>
      </c>
      <c r="L29" s="131">
        <v>47.590441023797283</v>
      </c>
      <c r="M29" s="131">
        <v>55.92921819181452</v>
      </c>
      <c r="N29" s="131">
        <v>64.600312764735278</v>
      </c>
      <c r="O29" s="131">
        <v>72.863941714364586</v>
      </c>
      <c r="P29" s="131">
        <v>80.684271374073106</v>
      </c>
      <c r="Q29" s="131">
        <v>88.460546339879755</v>
      </c>
      <c r="R29" s="131">
        <v>96.6860621515562</v>
      </c>
      <c r="S29" s="131">
        <v>105.19684642453096</v>
      </c>
      <c r="T29" s="131">
        <v>132.79634030291419</v>
      </c>
      <c r="U29" s="131">
        <v>154.48575658201256</v>
      </c>
      <c r="V29" s="131">
        <v>178.32314394892111</v>
      </c>
      <c r="W29" s="131">
        <v>188.5969559524988</v>
      </c>
      <c r="X29" s="131">
        <v>214.05499383128657</v>
      </c>
      <c r="Y29" s="131">
        <v>215.8557094920582</v>
      </c>
      <c r="Z29" s="131">
        <v>216.00633416552463</v>
      </c>
      <c r="AA29" s="131">
        <v>229.52770753856328</v>
      </c>
      <c r="AB29" s="131">
        <v>243.65476076017239</v>
      </c>
      <c r="AC29" s="131">
        <v>254.52019099219535</v>
      </c>
      <c r="AD29" s="131">
        <v>275.01738160898361</v>
      </c>
      <c r="AE29" s="131">
        <v>267.87170613260503</v>
      </c>
      <c r="AF29" s="131">
        <v>263.08965020598424</v>
      </c>
      <c r="AG29" s="131">
        <v>255.10861469393487</v>
      </c>
      <c r="AH29" s="131">
        <v>248.91098177028189</v>
      </c>
      <c r="AI29" s="142" t="s">
        <v>3</v>
      </c>
    </row>
    <row r="30" spans="1:35" s="33" customFormat="1">
      <c r="A30" s="32" t="s">
        <v>123</v>
      </c>
      <c r="B30" s="33" t="s">
        <v>27</v>
      </c>
      <c r="C30" s="134">
        <v>1.0565945799E-4</v>
      </c>
      <c r="D30" s="131">
        <v>1.0565945799E-4</v>
      </c>
      <c r="E30" s="131">
        <v>7.4047548939399997E-3</v>
      </c>
      <c r="F30" s="131">
        <v>7.8588112111269995E-2</v>
      </c>
      <c r="G30" s="131">
        <v>0.17629933321069</v>
      </c>
      <c r="H30" s="131">
        <v>0.43102022873613999</v>
      </c>
      <c r="I30" s="131">
        <v>1.23632046763157</v>
      </c>
      <c r="J30" s="131">
        <v>1.5656594379611899</v>
      </c>
      <c r="K30" s="131">
        <v>1.9479924365816901</v>
      </c>
      <c r="L30" s="131">
        <v>2.5051087424599499</v>
      </c>
      <c r="M30" s="131">
        <v>3.1038830401837401</v>
      </c>
      <c r="N30" s="131">
        <v>3.8730028635216098</v>
      </c>
      <c r="O30" s="131">
        <v>4.6697451362517004</v>
      </c>
      <c r="P30" s="131">
        <v>5.28150901730129</v>
      </c>
      <c r="Q30" s="131">
        <v>5.8899617827370996</v>
      </c>
      <c r="R30" s="131">
        <v>6.5315096443993701</v>
      </c>
      <c r="S30" s="131">
        <v>6.7318780643548699</v>
      </c>
      <c r="T30" s="131">
        <v>7.41759521101097</v>
      </c>
      <c r="U30" s="131">
        <v>8.1890498826596794</v>
      </c>
      <c r="V30" s="131">
        <v>8.6074549853733604</v>
      </c>
      <c r="W30" s="131">
        <v>8.4455499400980596</v>
      </c>
      <c r="X30" s="131">
        <v>8.9540473267412608</v>
      </c>
      <c r="Y30" s="131">
        <v>9.4437525576635206</v>
      </c>
      <c r="Z30" s="131">
        <v>9.8109931979145006</v>
      </c>
      <c r="AA30" s="131">
        <v>9.7543552867928796</v>
      </c>
      <c r="AB30" s="131">
        <v>10.02942706572507</v>
      </c>
      <c r="AC30" s="131">
        <v>10.134578321274599</v>
      </c>
      <c r="AD30" s="131">
        <v>9.7590155079715792</v>
      </c>
      <c r="AE30" s="131">
        <v>10.030181469978499</v>
      </c>
      <c r="AF30" s="131">
        <v>10.196009125057049</v>
      </c>
      <c r="AG30" s="131">
        <v>9.7335257935810198</v>
      </c>
      <c r="AH30" s="131">
        <v>9.1124706053964495</v>
      </c>
      <c r="AI30" s="142">
        <v>86242.775793917928</v>
      </c>
    </row>
    <row r="31" spans="1:35" s="33" customFormat="1">
      <c r="A31" s="32" t="s">
        <v>124</v>
      </c>
      <c r="B31" s="33" t="s">
        <v>28</v>
      </c>
      <c r="C31" s="156" t="s">
        <v>57</v>
      </c>
      <c r="D31" s="157" t="s">
        <v>57</v>
      </c>
      <c r="E31" s="157" t="s">
        <v>57</v>
      </c>
      <c r="F31" s="157" t="s">
        <v>57</v>
      </c>
      <c r="G31" s="131">
        <v>2.7872920799999999E-2</v>
      </c>
      <c r="H31" s="131">
        <v>9.2760255599999994E-2</v>
      </c>
      <c r="I31" s="131">
        <v>6.3490006274628001</v>
      </c>
      <c r="J31" s="131">
        <v>7.7490619743614699</v>
      </c>
      <c r="K31" s="131">
        <v>10.23575914142473</v>
      </c>
      <c r="L31" s="131">
        <v>13.885464537485831</v>
      </c>
      <c r="M31" s="131">
        <v>17.46068203801893</v>
      </c>
      <c r="N31" s="131">
        <v>22.003159421309942</v>
      </c>
      <c r="O31" s="131">
        <v>28.2852637700936</v>
      </c>
      <c r="P31" s="131">
        <v>35.841876340174778</v>
      </c>
      <c r="Q31" s="131">
        <v>47.061202095859549</v>
      </c>
      <c r="R31" s="131">
        <v>67.859182165928644</v>
      </c>
      <c r="S31" s="131">
        <v>89.106320674014711</v>
      </c>
      <c r="T31" s="131">
        <v>118.5103138053733</v>
      </c>
      <c r="U31" s="131">
        <v>154.03730530829785</v>
      </c>
      <c r="V31" s="131">
        <v>192.25410933976713</v>
      </c>
      <c r="W31" s="131">
        <v>214.0275582808942</v>
      </c>
      <c r="X31" s="131">
        <v>256.29486078342512</v>
      </c>
      <c r="Y31" s="131">
        <v>303.24157207255217</v>
      </c>
      <c r="Z31" s="131">
        <v>350.39599258892787</v>
      </c>
      <c r="AA31" s="131">
        <v>406.77039214498518</v>
      </c>
      <c r="AB31" s="131">
        <v>460.59342007243265</v>
      </c>
      <c r="AC31" s="131">
        <v>566.13608053820303</v>
      </c>
      <c r="AD31" s="131">
        <v>714.10653691198343</v>
      </c>
      <c r="AE31" s="131">
        <v>706.32309145557417</v>
      </c>
      <c r="AF31" s="131">
        <v>553.40516975739979</v>
      </c>
      <c r="AG31" s="131">
        <v>533.92747016307237</v>
      </c>
      <c r="AH31" s="131">
        <v>508.10271549012401</v>
      </c>
      <c r="AI31" s="142" t="s">
        <v>3</v>
      </c>
    </row>
    <row r="32" spans="1:35" s="33" customFormat="1">
      <c r="A32" s="32" t="s">
        <v>125</v>
      </c>
      <c r="B32" s="33" t="s">
        <v>29</v>
      </c>
      <c r="C32" s="134">
        <v>7.1500000000000003E-5</v>
      </c>
      <c r="D32" s="131">
        <v>7.1500000000000003E-5</v>
      </c>
      <c r="E32" s="131">
        <v>1.1678141474999999E-3</v>
      </c>
      <c r="F32" s="131">
        <v>5.4860795817904702</v>
      </c>
      <c r="G32" s="131">
        <v>12.937534866177</v>
      </c>
      <c r="H32" s="131">
        <v>14.191206255065939</v>
      </c>
      <c r="I32" s="131">
        <v>15.15157554795274</v>
      </c>
      <c r="J32" s="131">
        <v>17.329404434426198</v>
      </c>
      <c r="K32" s="131">
        <v>20.095372950763419</v>
      </c>
      <c r="L32" s="131">
        <v>22.956478648849629</v>
      </c>
      <c r="M32" s="131">
        <v>26.20736374675549</v>
      </c>
      <c r="N32" s="131">
        <v>31.08467624501716</v>
      </c>
      <c r="O32" s="131">
        <v>38.254795063012899</v>
      </c>
      <c r="P32" s="131">
        <v>41.507343801694809</v>
      </c>
      <c r="Q32" s="131">
        <v>41.746996835171892</v>
      </c>
      <c r="R32" s="131">
        <v>41.929409193843767</v>
      </c>
      <c r="S32" s="131">
        <v>40.469631936631842</v>
      </c>
      <c r="T32" s="131">
        <v>43.368273965058947</v>
      </c>
      <c r="U32" s="131">
        <v>47.756555592002698</v>
      </c>
      <c r="V32" s="131">
        <v>50.245123506906253</v>
      </c>
      <c r="W32" s="131">
        <v>51.399256242599783</v>
      </c>
      <c r="X32" s="131">
        <v>53.673210325304872</v>
      </c>
      <c r="Y32" s="131">
        <v>56.550477411814292</v>
      </c>
      <c r="Z32" s="131">
        <v>58.911516162057232</v>
      </c>
      <c r="AA32" s="131">
        <v>62.453216563510047</v>
      </c>
      <c r="AB32" s="131">
        <v>66.644397058949906</v>
      </c>
      <c r="AC32" s="131">
        <v>66.727686058602785</v>
      </c>
      <c r="AD32" s="131">
        <v>65.171202743435913</v>
      </c>
      <c r="AE32" s="131">
        <v>68.58261907986909</v>
      </c>
      <c r="AF32" s="131">
        <v>62.719949813422147</v>
      </c>
      <c r="AG32" s="131">
        <v>58.797820077578912</v>
      </c>
      <c r="AH32" s="131">
        <v>55.97221909801079</v>
      </c>
      <c r="AI32" s="142">
        <v>782827.23913301807</v>
      </c>
    </row>
    <row r="33" spans="1:35" s="33" customFormat="1">
      <c r="A33" s="32" t="s">
        <v>126</v>
      </c>
      <c r="B33" s="33" t="s">
        <v>30</v>
      </c>
      <c r="C33" s="156" t="s">
        <v>61</v>
      </c>
      <c r="D33" s="157" t="s">
        <v>61</v>
      </c>
      <c r="E33" s="157" t="s">
        <v>61</v>
      </c>
      <c r="F33" s="157" t="s">
        <v>61</v>
      </c>
      <c r="G33" s="157" t="s">
        <v>61</v>
      </c>
      <c r="H33" s="131">
        <v>9.4379999999999996E-4</v>
      </c>
      <c r="I33" s="131">
        <v>1.8847686E-3</v>
      </c>
      <c r="J33" s="131">
        <v>2.8229142942E-3</v>
      </c>
      <c r="K33" s="131">
        <v>4.7020455513200003E-3</v>
      </c>
      <c r="L33" s="131">
        <v>7.5193394146599998E-3</v>
      </c>
      <c r="M33" s="131">
        <v>1.127198139642E-2</v>
      </c>
      <c r="N33" s="131">
        <v>6.7008835231522301</v>
      </c>
      <c r="O33" s="131">
        <v>11.25832184775175</v>
      </c>
      <c r="P33" s="131">
        <v>14.984309346967059</v>
      </c>
      <c r="Q33" s="131">
        <v>16.461938824630369</v>
      </c>
      <c r="R33" s="131">
        <v>24.791470601322398</v>
      </c>
      <c r="S33" s="131">
        <v>38.359354214693127</v>
      </c>
      <c r="T33" s="131">
        <v>75.850278843182735</v>
      </c>
      <c r="U33" s="131">
        <v>93.415479849540418</v>
      </c>
      <c r="V33" s="131">
        <v>109.96053066839136</v>
      </c>
      <c r="W33" s="131">
        <v>130.80971837864337</v>
      </c>
      <c r="X33" s="131">
        <v>141.06701206887212</v>
      </c>
      <c r="Y33" s="131">
        <v>163.85953795712916</v>
      </c>
      <c r="Z33" s="131">
        <v>197.32380102765231</v>
      </c>
      <c r="AA33" s="131">
        <v>209.460646086553</v>
      </c>
      <c r="AB33" s="131">
        <v>220.26885893924705</v>
      </c>
      <c r="AC33" s="131">
        <v>230.78008898810739</v>
      </c>
      <c r="AD33" s="131">
        <v>244.29304812198828</v>
      </c>
      <c r="AE33" s="131">
        <v>255.7749177365848</v>
      </c>
      <c r="AF33" s="131">
        <v>245.28793517053251</v>
      </c>
      <c r="AG33" s="131">
        <v>234.76649134440444</v>
      </c>
      <c r="AH33" s="131">
        <v>272.33529889638692</v>
      </c>
      <c r="AI33" s="142" t="s">
        <v>3</v>
      </c>
    </row>
    <row r="34" spans="1:35" s="33" customFormat="1">
      <c r="A34" s="32" t="s">
        <v>127</v>
      </c>
      <c r="B34" s="33" t="s">
        <v>31</v>
      </c>
      <c r="C34" s="156" t="s">
        <v>73</v>
      </c>
      <c r="D34" s="157" t="s">
        <v>73</v>
      </c>
      <c r="E34" s="131">
        <v>3.767685094829E-2</v>
      </c>
      <c r="F34" s="131">
        <v>7.9073839322559999E-2</v>
      </c>
      <c r="G34" s="131">
        <v>0.30891842009790998</v>
      </c>
      <c r="H34" s="131">
        <v>0.37317357250670002</v>
      </c>
      <c r="I34" s="131">
        <v>0.42518024593717002</v>
      </c>
      <c r="J34" s="131">
        <v>0.58154778661485995</v>
      </c>
      <c r="K34" s="131">
        <v>0.73778655295465001</v>
      </c>
      <c r="L34" s="131">
        <v>1.05473092808993</v>
      </c>
      <c r="M34" s="131">
        <v>1.2807814905655801</v>
      </c>
      <c r="N34" s="131">
        <v>1.5867795906353599</v>
      </c>
      <c r="O34" s="131">
        <v>2.3066937714772799</v>
      </c>
      <c r="P34" s="131">
        <v>2.9712444873447499</v>
      </c>
      <c r="Q34" s="131">
        <v>2.9655382533202701</v>
      </c>
      <c r="R34" s="131">
        <v>2.7500143727996398</v>
      </c>
      <c r="S34" s="131">
        <v>3.4318459032935298</v>
      </c>
      <c r="T34" s="131">
        <v>4.4002174119626503</v>
      </c>
      <c r="U34" s="131">
        <v>4.7045720673266898</v>
      </c>
      <c r="V34" s="131">
        <v>5.90707272551463</v>
      </c>
      <c r="W34" s="131">
        <v>5.7833928591553603</v>
      </c>
      <c r="X34" s="131">
        <v>5.65676641147087</v>
      </c>
      <c r="Y34" s="131">
        <v>6.3496808432270999</v>
      </c>
      <c r="Z34" s="131">
        <v>5.8453916762394398</v>
      </c>
      <c r="AA34" s="131">
        <v>7.0770846860154997</v>
      </c>
      <c r="AB34" s="131">
        <v>6.5954771892039599</v>
      </c>
      <c r="AC34" s="131">
        <v>7.2373349259046096</v>
      </c>
      <c r="AD34" s="131">
        <v>7.2235343057514001</v>
      </c>
      <c r="AE34" s="131">
        <v>6.2319482602716798</v>
      </c>
      <c r="AF34" s="131">
        <v>7.6738091762006198</v>
      </c>
      <c r="AG34" s="131">
        <v>7.8015036365367898</v>
      </c>
      <c r="AH34" s="131">
        <v>5.6492965247108602</v>
      </c>
      <c r="AI34" s="142" t="s">
        <v>3</v>
      </c>
    </row>
    <row r="35" spans="1:35" s="33" customFormat="1">
      <c r="A35" s="32" t="s">
        <v>128</v>
      </c>
      <c r="B35" s="33" t="s">
        <v>32</v>
      </c>
      <c r="C35" s="134">
        <v>5606.3288000000002</v>
      </c>
      <c r="D35" s="131">
        <v>5606.3288000000002</v>
      </c>
      <c r="E35" s="131">
        <v>4366.0739999999996</v>
      </c>
      <c r="F35" s="131">
        <v>5621.2920340000001</v>
      </c>
      <c r="G35" s="131">
        <v>6311.6151099999997</v>
      </c>
      <c r="H35" s="131">
        <v>8152.4751714083741</v>
      </c>
      <c r="I35" s="131">
        <v>7545.6129997992457</v>
      </c>
      <c r="J35" s="131">
        <v>9538.416842232662</v>
      </c>
      <c r="K35" s="131">
        <v>10115.601594894066</v>
      </c>
      <c r="L35" s="131">
        <v>11467.681140120958</v>
      </c>
      <c r="M35" s="131">
        <v>5895.6982163296234</v>
      </c>
      <c r="N35" s="131">
        <v>4608.4644551271003</v>
      </c>
      <c r="O35" s="131">
        <v>1869.8725905393981</v>
      </c>
      <c r="P35" s="131">
        <v>1573.9396603836535</v>
      </c>
      <c r="Q35" s="131">
        <v>1535.3737616120634</v>
      </c>
      <c r="R35" s="131">
        <v>1589.6158364502978</v>
      </c>
      <c r="S35" s="131">
        <v>1374.0147634179602</v>
      </c>
      <c r="T35" s="131">
        <v>1592.8563014428755</v>
      </c>
      <c r="U35" s="131">
        <v>1691.6536158269523</v>
      </c>
      <c r="V35" s="131">
        <v>1761.1168941035737</v>
      </c>
      <c r="W35" s="131">
        <v>1835.4218225985508</v>
      </c>
      <c r="X35" s="131">
        <v>2128.7679677517499</v>
      </c>
      <c r="Y35" s="131">
        <v>1891.4657234466144</v>
      </c>
      <c r="Z35" s="131">
        <v>1831.629487516873</v>
      </c>
      <c r="AA35" s="131">
        <v>2040.6527473159949</v>
      </c>
      <c r="AB35" s="131">
        <v>1622.994028409815</v>
      </c>
      <c r="AC35" s="131">
        <v>1817.3024239915742</v>
      </c>
      <c r="AD35" s="131">
        <v>1644.1248160078026</v>
      </c>
      <c r="AE35" s="131">
        <v>1671.9522315988943</v>
      </c>
      <c r="AF35" s="131">
        <v>1323.3122857355861</v>
      </c>
      <c r="AG35" s="131">
        <v>1434.9255074077421</v>
      </c>
      <c r="AH35" s="131">
        <v>1151.944410407742</v>
      </c>
      <c r="AI35" s="142">
        <v>-0.79452785387690039</v>
      </c>
    </row>
    <row r="36" spans="1:35" s="33" customFormat="1">
      <c r="A36" s="32" t="s">
        <v>129</v>
      </c>
      <c r="B36" s="33" t="s">
        <v>33</v>
      </c>
      <c r="C36" s="156" t="s">
        <v>64</v>
      </c>
      <c r="D36" s="157" t="s">
        <v>64</v>
      </c>
      <c r="E36" s="157" t="s">
        <v>64</v>
      </c>
      <c r="F36" s="131">
        <v>0.28599999999999998</v>
      </c>
      <c r="G36" s="131">
        <v>0.35749999999999998</v>
      </c>
      <c r="H36" s="131">
        <v>7.9053989014794901</v>
      </c>
      <c r="I36" s="131">
        <v>24.51836355066736</v>
      </c>
      <c r="J36" s="131">
        <v>54.360755176522552</v>
      </c>
      <c r="K36" s="131">
        <v>113.42009805958986</v>
      </c>
      <c r="L36" s="131">
        <v>97.519624235497474</v>
      </c>
      <c r="M36" s="131">
        <v>192.28407004271273</v>
      </c>
      <c r="N36" s="131">
        <v>233.64728767108627</v>
      </c>
      <c r="O36" s="131">
        <v>300.09707980593549</v>
      </c>
      <c r="P36" s="131">
        <v>401.36360371201835</v>
      </c>
      <c r="Q36" s="131">
        <v>503.84525233029319</v>
      </c>
      <c r="R36" s="131">
        <v>582.57670498607229</v>
      </c>
      <c r="S36" s="131">
        <v>694.01071579338009</v>
      </c>
      <c r="T36" s="131">
        <v>798.68050821832253</v>
      </c>
      <c r="U36" s="131">
        <v>917.08822822648892</v>
      </c>
      <c r="V36" s="131">
        <v>1013.305473818749</v>
      </c>
      <c r="W36" s="131">
        <v>1075.6065872797822</v>
      </c>
      <c r="X36" s="131">
        <v>1100.8073723697455</v>
      </c>
      <c r="Y36" s="131">
        <v>1177.8379554922826</v>
      </c>
      <c r="Z36" s="131">
        <v>1262.3459611768044</v>
      </c>
      <c r="AA36" s="131">
        <v>1311.0508007643809</v>
      </c>
      <c r="AB36" s="131">
        <v>1335.7927129088548</v>
      </c>
      <c r="AC36" s="131">
        <v>1386.1735364315878</v>
      </c>
      <c r="AD36" s="131">
        <v>1419.5454771484606</v>
      </c>
      <c r="AE36" s="131">
        <v>1465.9744251158997</v>
      </c>
      <c r="AF36" s="131">
        <v>1479.0290446358156</v>
      </c>
      <c r="AG36" s="131">
        <v>1481.0006683415208</v>
      </c>
      <c r="AH36" s="131">
        <v>1480.2908388619769</v>
      </c>
      <c r="AI36" s="142" t="s">
        <v>3</v>
      </c>
    </row>
    <row r="37" spans="1:35" s="33" customFormat="1">
      <c r="A37" s="32" t="s">
        <v>130</v>
      </c>
      <c r="B37" s="33" t="s">
        <v>34</v>
      </c>
      <c r="C37" s="134">
        <v>4.3897492000000003E-2</v>
      </c>
      <c r="D37" s="131">
        <v>4.3897492000000003E-2</v>
      </c>
      <c r="E37" s="131">
        <v>1.311169948604</v>
      </c>
      <c r="F37" s="131">
        <v>2.8217649059809999</v>
      </c>
      <c r="G37" s="131">
        <v>35.796213966033399</v>
      </c>
      <c r="H37" s="131">
        <v>54.078990780071997</v>
      </c>
      <c r="I37" s="131">
        <v>97.844258079964007</v>
      </c>
      <c r="J37" s="131">
        <v>129.5382125053215</v>
      </c>
      <c r="K37" s="131">
        <v>195.33912431715521</v>
      </c>
      <c r="L37" s="131">
        <v>258.37481772648721</v>
      </c>
      <c r="M37" s="131">
        <v>322.88670607770752</v>
      </c>
      <c r="N37" s="131">
        <v>369.27921208409208</v>
      </c>
      <c r="O37" s="131">
        <v>466.70516691308728</v>
      </c>
      <c r="P37" s="131">
        <v>503.95292221806409</v>
      </c>
      <c r="Q37" s="131">
        <v>515.83906902893989</v>
      </c>
      <c r="R37" s="131">
        <v>544.10865884695045</v>
      </c>
      <c r="S37" s="131">
        <v>548.74004192734276</v>
      </c>
      <c r="T37" s="131">
        <v>620.27388834950011</v>
      </c>
      <c r="U37" s="131">
        <v>683.95640580890426</v>
      </c>
      <c r="V37" s="131">
        <v>739.40058398049291</v>
      </c>
      <c r="W37" s="131">
        <v>819.05453062433548</v>
      </c>
      <c r="X37" s="131">
        <v>894.21623033193475</v>
      </c>
      <c r="Y37" s="131">
        <v>965.79698498835819</v>
      </c>
      <c r="Z37" s="131">
        <v>1028.3193605770387</v>
      </c>
      <c r="AA37" s="131">
        <v>1118.111455426231</v>
      </c>
      <c r="AB37" s="131">
        <v>1081.0936651740794</v>
      </c>
      <c r="AC37" s="131">
        <v>963.34753843626766</v>
      </c>
      <c r="AD37" s="131">
        <v>1005.4766484327984</v>
      </c>
      <c r="AE37" s="131">
        <v>1029.1751814590623</v>
      </c>
      <c r="AF37" s="131">
        <v>996.53726611637137</v>
      </c>
      <c r="AG37" s="131">
        <v>933.9659971862402</v>
      </c>
      <c r="AH37" s="131">
        <v>809.97249788651084</v>
      </c>
      <c r="AI37" s="142">
        <v>18450.452713665527</v>
      </c>
    </row>
    <row r="38" spans="1:35" s="33" customFormat="1">
      <c r="A38" s="32" t="s">
        <v>131</v>
      </c>
      <c r="B38" s="33" t="s">
        <v>35</v>
      </c>
      <c r="C38" s="156" t="s">
        <v>64</v>
      </c>
      <c r="D38" s="157" t="s">
        <v>64</v>
      </c>
      <c r="E38" s="157" t="s">
        <v>64</v>
      </c>
      <c r="F38" s="157" t="s">
        <v>64</v>
      </c>
      <c r="G38" s="157" t="s">
        <v>64</v>
      </c>
      <c r="H38" s="157" t="s">
        <v>64</v>
      </c>
      <c r="I38" s="131">
        <v>171.96918704890999</v>
      </c>
      <c r="J38" s="131">
        <v>273.62181227977999</v>
      </c>
      <c r="K38" s="131">
        <v>369.77577709847998</v>
      </c>
      <c r="L38" s="131">
        <v>443.84543586437002</v>
      </c>
      <c r="M38" s="131">
        <v>611.21182755551001</v>
      </c>
      <c r="N38" s="131">
        <v>1066.7842592672262</v>
      </c>
      <c r="O38" s="131">
        <v>1564.8563845476178</v>
      </c>
      <c r="P38" s="131">
        <v>2123.8637684868213</v>
      </c>
      <c r="Q38" s="131">
        <v>2695.192077236547</v>
      </c>
      <c r="R38" s="131">
        <v>3154.8011991683288</v>
      </c>
      <c r="S38" s="131">
        <v>3795.4806960058663</v>
      </c>
      <c r="T38" s="131">
        <v>4503.1635316213706</v>
      </c>
      <c r="U38" s="131">
        <v>4940.5663030895785</v>
      </c>
      <c r="V38" s="131">
        <v>5412.6857055412656</v>
      </c>
      <c r="W38" s="131">
        <v>5696.399642208251</v>
      </c>
      <c r="X38" s="131">
        <v>5602.8065490055742</v>
      </c>
      <c r="Y38" s="131">
        <v>6115.0506128876941</v>
      </c>
      <c r="Z38" s="131">
        <v>6360.1045934720987</v>
      </c>
      <c r="AA38" s="131">
        <v>5980.5678766614374</v>
      </c>
      <c r="AB38" s="131">
        <v>6520.6797397032742</v>
      </c>
      <c r="AC38" s="131">
        <v>5581.3391362349284</v>
      </c>
      <c r="AD38" s="131">
        <v>5691.3112666885463</v>
      </c>
      <c r="AE38" s="131">
        <v>5779.3066762390627</v>
      </c>
      <c r="AF38" s="131">
        <v>5589.1983064252427</v>
      </c>
      <c r="AG38" s="131">
        <v>5412.0719774434328</v>
      </c>
      <c r="AH38" s="131">
        <v>5220.9674073640954</v>
      </c>
      <c r="AI38" s="142" t="s">
        <v>3</v>
      </c>
    </row>
    <row r="39" spans="1:35" s="33" customFormat="1">
      <c r="A39" s="32" t="s">
        <v>132</v>
      </c>
      <c r="B39" s="33" t="s">
        <v>36</v>
      </c>
      <c r="C39" s="156" t="s">
        <v>64</v>
      </c>
      <c r="D39" s="157" t="s">
        <v>64</v>
      </c>
      <c r="E39" s="157" t="s">
        <v>64</v>
      </c>
      <c r="F39" s="157" t="s">
        <v>64</v>
      </c>
      <c r="G39" s="157" t="s">
        <v>64</v>
      </c>
      <c r="H39" s="157" t="s">
        <v>64</v>
      </c>
      <c r="I39" s="131">
        <v>59.947149846022427</v>
      </c>
      <c r="J39" s="131">
        <v>86.680418951798714</v>
      </c>
      <c r="K39" s="131">
        <v>148.66959893523551</v>
      </c>
      <c r="L39" s="131">
        <v>217.87571964095889</v>
      </c>
      <c r="M39" s="131">
        <v>302.68080065706602</v>
      </c>
      <c r="N39" s="131">
        <v>386.45513309045265</v>
      </c>
      <c r="O39" s="131">
        <v>495.57399293507058</v>
      </c>
      <c r="P39" s="131">
        <v>631.00214217896826</v>
      </c>
      <c r="Q39" s="131">
        <v>768.32466144038335</v>
      </c>
      <c r="R39" s="131">
        <v>885.12837723801522</v>
      </c>
      <c r="S39" s="131">
        <v>1054.2895715732664</v>
      </c>
      <c r="T39" s="131">
        <v>1231.5782082980454</v>
      </c>
      <c r="U39" s="131">
        <v>1463.8456184438339</v>
      </c>
      <c r="V39" s="131">
        <v>1716.2354845722305</v>
      </c>
      <c r="W39" s="131">
        <v>1912.9685328241674</v>
      </c>
      <c r="X39" s="131">
        <v>2057.4641828538101</v>
      </c>
      <c r="Y39" s="131">
        <v>2224.0012532904284</v>
      </c>
      <c r="Z39" s="131">
        <v>2368.733108683065</v>
      </c>
      <c r="AA39" s="131">
        <v>2531.5774546701423</v>
      </c>
      <c r="AB39" s="131">
        <v>2663.177591909443</v>
      </c>
      <c r="AC39" s="131">
        <v>2805.3161046036107</v>
      </c>
      <c r="AD39" s="131">
        <v>2941.1432794195443</v>
      </c>
      <c r="AE39" s="131">
        <v>3122.4750311407556</v>
      </c>
      <c r="AF39" s="131">
        <v>3242.711599842748</v>
      </c>
      <c r="AG39" s="131">
        <v>3375.6156563364416</v>
      </c>
      <c r="AH39" s="131">
        <v>3333.8185102020334</v>
      </c>
      <c r="AI39" s="142" t="s">
        <v>3</v>
      </c>
    </row>
    <row r="40" spans="1:35" s="33" customFormat="1">
      <c r="A40" s="32" t="s">
        <v>133</v>
      </c>
      <c r="B40" s="33" t="s">
        <v>37</v>
      </c>
      <c r="C40" s="134">
        <v>0.15614050228602999</v>
      </c>
      <c r="D40" s="131">
        <v>0.18119293223939001</v>
      </c>
      <c r="E40" s="131">
        <v>0.28668813826202999</v>
      </c>
      <c r="F40" s="131">
        <v>0.44593471938154</v>
      </c>
      <c r="G40" s="131">
        <v>0.75723491173242996</v>
      </c>
      <c r="H40" s="131">
        <v>1.2740288077711901</v>
      </c>
      <c r="I40" s="131">
        <v>2.6570007842225598</v>
      </c>
      <c r="J40" s="131">
        <v>4.9660476627817003</v>
      </c>
      <c r="K40" s="131">
        <v>10.818175971228049</v>
      </c>
      <c r="L40" s="131">
        <v>24.619987474270811</v>
      </c>
      <c r="M40" s="131">
        <v>40.76786288797323</v>
      </c>
      <c r="N40" s="131">
        <v>72.158590689379636</v>
      </c>
      <c r="O40" s="131">
        <v>114.52838156939364</v>
      </c>
      <c r="P40" s="131">
        <v>170.61401735226113</v>
      </c>
      <c r="Q40" s="131">
        <v>232.22927626557237</v>
      </c>
      <c r="R40" s="131">
        <v>298.62559091460167</v>
      </c>
      <c r="S40" s="131">
        <v>374.5735485600328</v>
      </c>
      <c r="T40" s="131">
        <v>491.59537791969609</v>
      </c>
      <c r="U40" s="131">
        <v>675.10687014696839</v>
      </c>
      <c r="V40" s="131">
        <v>959.98769922618737</v>
      </c>
      <c r="W40" s="131">
        <v>941.0031089387752</v>
      </c>
      <c r="X40" s="131">
        <v>1002.105804925991</v>
      </c>
      <c r="Y40" s="131">
        <v>1114.1144358157271</v>
      </c>
      <c r="Z40" s="131">
        <v>1221.8184078884592</v>
      </c>
      <c r="AA40" s="131">
        <v>1324.8000576351337</v>
      </c>
      <c r="AB40" s="131">
        <v>1400.9355158219562</v>
      </c>
      <c r="AC40" s="131">
        <v>1520.452051312204</v>
      </c>
      <c r="AD40" s="131">
        <v>1676.6768304152783</v>
      </c>
      <c r="AE40" s="131">
        <v>1835.2227242649658</v>
      </c>
      <c r="AF40" s="131">
        <v>1894.3313855655178</v>
      </c>
      <c r="AG40" s="131">
        <v>1917.1265863783917</v>
      </c>
      <c r="AH40" s="131">
        <v>1988.5536754150817</v>
      </c>
      <c r="AI40" s="142">
        <v>12734.668492805913</v>
      </c>
    </row>
    <row r="41" spans="1:35" s="33" customFormat="1">
      <c r="A41" s="32" t="s">
        <v>134</v>
      </c>
      <c r="B41" s="33" t="s">
        <v>38</v>
      </c>
      <c r="C41" s="134">
        <v>35937.158805247993</v>
      </c>
      <c r="D41" s="131">
        <v>35937.158805247993</v>
      </c>
      <c r="E41" s="131">
        <v>34229.660541311991</v>
      </c>
      <c r="F41" s="131">
        <v>28192.140249556804</v>
      </c>
      <c r="G41" s="131">
        <v>18278.410090438898</v>
      </c>
      <c r="H41" s="131">
        <v>15469.635529588446</v>
      </c>
      <c r="I41" s="131">
        <v>15447.314484225848</v>
      </c>
      <c r="J41" s="131">
        <v>13611.143685822146</v>
      </c>
      <c r="K41" s="131">
        <v>18009.735845979867</v>
      </c>
      <c r="L41" s="131">
        <v>21834.310606641553</v>
      </c>
      <c r="M41" s="131">
        <v>22671.898816231456</v>
      </c>
      <c r="N41" s="131">
        <v>26569.75817448465</v>
      </c>
      <c r="O41" s="131">
        <v>25208.893326971593</v>
      </c>
      <c r="P41" s="131">
        <v>19303.15031241336</v>
      </c>
      <c r="Q41" s="131">
        <v>14612.792614588534</v>
      </c>
      <c r="R41" s="131">
        <v>18409.939363202131</v>
      </c>
      <c r="S41" s="131">
        <v>19817.810428244851</v>
      </c>
      <c r="T41" s="131">
        <v>17999.584007244102</v>
      </c>
      <c r="U41" s="131">
        <v>16829.134638588064</v>
      </c>
      <c r="V41" s="131">
        <v>17926.390789472116</v>
      </c>
      <c r="W41" s="131">
        <v>12530.010793974781</v>
      </c>
      <c r="X41" s="131">
        <v>13428.19689131795</v>
      </c>
      <c r="Y41" s="131">
        <v>11301.618660101745</v>
      </c>
      <c r="Z41" s="131">
        <v>17838.572189488754</v>
      </c>
      <c r="AA41" s="131">
        <v>21784.075315201768</v>
      </c>
      <c r="AB41" s="131">
        <v>24862.030371312969</v>
      </c>
      <c r="AC41" s="131">
        <v>22441.877943322226</v>
      </c>
      <c r="AD41" s="131">
        <v>23635.223925098009</v>
      </c>
      <c r="AE41" s="131">
        <v>34350.257714362437</v>
      </c>
      <c r="AF41" s="131">
        <v>42542.076263304858</v>
      </c>
      <c r="AG41" s="131">
        <v>36018.46111043213</v>
      </c>
      <c r="AH41" s="131">
        <v>39096.078945673915</v>
      </c>
      <c r="AI41" s="142">
        <v>8.7901221060486756E-2</v>
      </c>
    </row>
    <row r="42" spans="1:35" s="33" customFormat="1">
      <c r="A42" s="32" t="s">
        <v>135</v>
      </c>
      <c r="B42" s="33" t="s">
        <v>39</v>
      </c>
      <c r="C42" s="156" t="s">
        <v>57</v>
      </c>
      <c r="D42" s="157" t="s">
        <v>57</v>
      </c>
      <c r="E42" s="157" t="s">
        <v>57</v>
      </c>
      <c r="F42" s="157" t="s">
        <v>57</v>
      </c>
      <c r="G42" s="157" t="s">
        <v>57</v>
      </c>
      <c r="H42" s="131">
        <v>0.1958936</v>
      </c>
      <c r="I42" s="131">
        <v>13.31791387187252</v>
      </c>
      <c r="J42" s="131">
        <v>28.38658367132734</v>
      </c>
      <c r="K42" s="131">
        <v>41.212060010576707</v>
      </c>
      <c r="L42" s="131">
        <v>54.607902890490692</v>
      </c>
      <c r="M42" s="131">
        <v>77.285326457775511</v>
      </c>
      <c r="N42" s="131">
        <v>105.04465002762984</v>
      </c>
      <c r="O42" s="131">
        <v>138.78311631182373</v>
      </c>
      <c r="P42" s="131">
        <v>178.45533211286363</v>
      </c>
      <c r="Q42" s="131">
        <v>213.51616991125951</v>
      </c>
      <c r="R42" s="131">
        <v>254.38501865427915</v>
      </c>
      <c r="S42" s="131">
        <v>292.99142510952294</v>
      </c>
      <c r="T42" s="131">
        <v>341.48732545156815</v>
      </c>
      <c r="U42" s="131">
        <v>388.26141549587999</v>
      </c>
      <c r="V42" s="131">
        <v>454.47217216213767</v>
      </c>
      <c r="W42" s="131">
        <v>516.92674718869603</v>
      </c>
      <c r="X42" s="131">
        <v>597.2398292421725</v>
      </c>
      <c r="Y42" s="131">
        <v>605.02655329089453</v>
      </c>
      <c r="Z42" s="131">
        <v>628.19541622216332</v>
      </c>
      <c r="AA42" s="131">
        <v>646.8779662447655</v>
      </c>
      <c r="AB42" s="131">
        <v>653.83942451908456</v>
      </c>
      <c r="AC42" s="131">
        <v>734.88467686527076</v>
      </c>
      <c r="AD42" s="131">
        <v>673.37041026846975</v>
      </c>
      <c r="AE42" s="131">
        <v>739.05721890132145</v>
      </c>
      <c r="AF42" s="131">
        <v>702.77075672176795</v>
      </c>
      <c r="AG42" s="131">
        <v>720.73844036704463</v>
      </c>
      <c r="AH42" s="131">
        <v>678.8764167853501</v>
      </c>
      <c r="AI42" s="142" t="s">
        <v>3</v>
      </c>
    </row>
    <row r="43" spans="1:35" s="33" customFormat="1">
      <c r="A43" s="32" t="s">
        <v>136</v>
      </c>
      <c r="B43" s="33" t="s">
        <v>40</v>
      </c>
      <c r="C43" s="156" t="s">
        <v>57</v>
      </c>
      <c r="D43" s="157" t="s">
        <v>57</v>
      </c>
      <c r="E43" s="157" t="s">
        <v>57</v>
      </c>
      <c r="F43" s="157" t="s">
        <v>57</v>
      </c>
      <c r="G43" s="131">
        <v>31.412163639999999</v>
      </c>
      <c r="H43" s="131">
        <v>31.654285519999998</v>
      </c>
      <c r="I43" s="131">
        <v>32.886731245944333</v>
      </c>
      <c r="J43" s="131">
        <v>29.861460956563519</v>
      </c>
      <c r="K43" s="131">
        <v>34.4255745052929</v>
      </c>
      <c r="L43" s="131">
        <v>31.01207597026151</v>
      </c>
      <c r="M43" s="131">
        <v>31.3824822672963</v>
      </c>
      <c r="N43" s="131">
        <v>46.101093051142691</v>
      </c>
      <c r="O43" s="131">
        <v>62.709920915362012</v>
      </c>
      <c r="P43" s="131">
        <v>78.551135211237963</v>
      </c>
      <c r="Q43" s="131">
        <v>99.138893248495478</v>
      </c>
      <c r="R43" s="131">
        <v>121.70930893655868</v>
      </c>
      <c r="S43" s="131">
        <v>145.20102864879536</v>
      </c>
      <c r="T43" s="131">
        <v>168.88410792229809</v>
      </c>
      <c r="U43" s="131">
        <v>195.56630941459017</v>
      </c>
      <c r="V43" s="131">
        <v>224.01089309131831</v>
      </c>
      <c r="W43" s="131">
        <v>243.58895174523295</v>
      </c>
      <c r="X43" s="131">
        <v>257.7579971251555</v>
      </c>
      <c r="Y43" s="131">
        <v>270.10637593957102</v>
      </c>
      <c r="Z43" s="131">
        <v>294.66211527003975</v>
      </c>
      <c r="AA43" s="131">
        <v>315.7558622519486</v>
      </c>
      <c r="AB43" s="131">
        <v>333.1154755071463</v>
      </c>
      <c r="AC43" s="131">
        <v>343.4987416550216</v>
      </c>
      <c r="AD43" s="131">
        <v>351.50910814461946</v>
      </c>
      <c r="AE43" s="131">
        <v>339.25017553692112</v>
      </c>
      <c r="AF43" s="131">
        <v>320.92188676166762</v>
      </c>
      <c r="AG43" s="131">
        <v>296.77804874866007</v>
      </c>
      <c r="AH43" s="131">
        <v>295.02537831251828</v>
      </c>
      <c r="AI43" s="142" t="s">
        <v>3</v>
      </c>
    </row>
    <row r="44" spans="1:35" s="33" customFormat="1">
      <c r="A44" s="32" t="s">
        <v>137</v>
      </c>
      <c r="B44" s="33" t="s">
        <v>41</v>
      </c>
      <c r="C44" s="134">
        <v>3039.9199969808001</v>
      </c>
      <c r="D44" s="131">
        <v>3039.9199969808001</v>
      </c>
      <c r="E44" s="131">
        <v>2756.3519989343999</v>
      </c>
      <c r="F44" s="131">
        <v>3494.5760016427998</v>
      </c>
      <c r="G44" s="131">
        <v>2856.4000047064001</v>
      </c>
      <c r="H44" s="131">
        <v>4373.4000052687998</v>
      </c>
      <c r="I44" s="131">
        <v>5867.6374894382998</v>
      </c>
      <c r="J44" s="131">
        <v>6879.5602389785499</v>
      </c>
      <c r="K44" s="131">
        <v>8304.7037917619309</v>
      </c>
      <c r="L44" s="131">
        <v>8636.066523233465</v>
      </c>
      <c r="M44" s="131">
        <v>10615.636289430569</v>
      </c>
      <c r="N44" s="131">
        <v>12342.793832572885</v>
      </c>
      <c r="O44" s="131">
        <v>9164.2625704490092</v>
      </c>
      <c r="P44" s="131">
        <v>7877.9896511342104</v>
      </c>
      <c r="Q44" s="131">
        <v>10042.763104871956</v>
      </c>
      <c r="R44" s="131">
        <v>10389.451876861087</v>
      </c>
      <c r="S44" s="131">
        <v>11707.903800272223</v>
      </c>
      <c r="T44" s="131">
        <v>14343.738723740375</v>
      </c>
      <c r="U44" s="131">
        <v>16405.885937684154</v>
      </c>
      <c r="V44" s="131">
        <v>17397.124239469136</v>
      </c>
      <c r="W44" s="131">
        <v>15937.098880200338</v>
      </c>
      <c r="X44" s="131">
        <v>16421.799345333999</v>
      </c>
      <c r="Y44" s="131">
        <v>15719.258591514468</v>
      </c>
      <c r="Z44" s="131">
        <v>15707.104537929172</v>
      </c>
      <c r="AA44" s="131">
        <v>15598.979106771221</v>
      </c>
      <c r="AB44" s="131">
        <v>15462.870677371482</v>
      </c>
      <c r="AC44" s="131">
        <v>8666.9076181143828</v>
      </c>
      <c r="AD44" s="131">
        <v>8420.4474480701374</v>
      </c>
      <c r="AE44" s="131">
        <v>6503.6623004329485</v>
      </c>
      <c r="AF44" s="131">
        <v>4722.796234168366</v>
      </c>
      <c r="AG44" s="131">
        <v>4532.5118954533991</v>
      </c>
      <c r="AH44" s="131">
        <v>3727.1855756376876</v>
      </c>
      <c r="AI44" s="142">
        <v>0.22608015320780439</v>
      </c>
    </row>
    <row r="45" spans="1:35" s="33" customFormat="1">
      <c r="A45" s="32" t="s">
        <v>138</v>
      </c>
      <c r="B45" s="33" t="s">
        <v>42</v>
      </c>
      <c r="C45" s="134">
        <v>6.4874432295757298</v>
      </c>
      <c r="D45" s="131">
        <v>6.4874432295757298</v>
      </c>
      <c r="E45" s="131">
        <v>11.141499487008581</v>
      </c>
      <c r="F45" s="131">
        <v>12.813574128590171</v>
      </c>
      <c r="G45" s="131">
        <v>30.198110265325258</v>
      </c>
      <c r="H45" s="131">
        <v>73.25584520473187</v>
      </c>
      <c r="I45" s="131">
        <v>135.75983201585791</v>
      </c>
      <c r="J45" s="131">
        <v>226.85739196339139</v>
      </c>
      <c r="K45" s="131">
        <v>371.93129493789405</v>
      </c>
      <c r="L45" s="131">
        <v>483.4430591067881</v>
      </c>
      <c r="M45" s="131">
        <v>638.96018801677224</v>
      </c>
      <c r="N45" s="131">
        <v>769.64058299645615</v>
      </c>
      <c r="O45" s="131">
        <v>851.95494839924629</v>
      </c>
      <c r="P45" s="131">
        <v>934.62051926437891</v>
      </c>
      <c r="Q45" s="131">
        <v>1003.3728716246014</v>
      </c>
      <c r="R45" s="131">
        <v>1085.1289820286195</v>
      </c>
      <c r="S45" s="131">
        <v>1110.1983629229728</v>
      </c>
      <c r="T45" s="131">
        <v>1134.9640970048399</v>
      </c>
      <c r="U45" s="131">
        <v>1140.4675157849654</v>
      </c>
      <c r="V45" s="131">
        <v>1155.9295442481384</v>
      </c>
      <c r="W45" s="131">
        <v>1154.2503617667896</v>
      </c>
      <c r="X45" s="131">
        <v>1133.807972049965</v>
      </c>
      <c r="Y45" s="131">
        <v>1105.9427104421447</v>
      </c>
      <c r="Z45" s="131">
        <v>1087.9240466702297</v>
      </c>
      <c r="AA45" s="131">
        <v>1076.7270974058545</v>
      </c>
      <c r="AB45" s="131">
        <v>1103.0899969670668</v>
      </c>
      <c r="AC45" s="131">
        <v>1121.696026411315</v>
      </c>
      <c r="AD45" s="131">
        <v>1138.5214217937241</v>
      </c>
      <c r="AE45" s="131">
        <v>1100.4303954657364</v>
      </c>
      <c r="AF45" s="131">
        <v>1043.1792813876473</v>
      </c>
      <c r="AG45" s="131">
        <v>991.0841144189651</v>
      </c>
      <c r="AH45" s="131">
        <v>938.61096654485573</v>
      </c>
      <c r="AI45" s="142">
        <v>143.68118383923641</v>
      </c>
    </row>
    <row r="46" spans="1:35" s="33" customFormat="1">
      <c r="A46" s="32" t="s">
        <v>139</v>
      </c>
      <c r="B46" s="33" t="s">
        <v>43</v>
      </c>
      <c r="C46" s="134">
        <v>2.4781190719999999E-2</v>
      </c>
      <c r="D46" s="131">
        <v>2.4781190719999999E-2</v>
      </c>
      <c r="E46" s="131">
        <v>1.5084418584849899</v>
      </c>
      <c r="F46" s="131">
        <v>15.55043433110429</v>
      </c>
      <c r="G46" s="131">
        <v>32.535010126471541</v>
      </c>
      <c r="H46" s="131">
        <v>80.153617709891037</v>
      </c>
      <c r="I46" s="131">
        <v>243.74516236556147</v>
      </c>
      <c r="J46" s="131">
        <v>295.91367939517238</v>
      </c>
      <c r="K46" s="131">
        <v>360.36367564096105</v>
      </c>
      <c r="L46" s="131">
        <v>456.12977605321186</v>
      </c>
      <c r="M46" s="131">
        <v>533.40114075070653</v>
      </c>
      <c r="N46" s="131">
        <v>635.99701906776124</v>
      </c>
      <c r="O46" s="131">
        <v>735.79795325613554</v>
      </c>
      <c r="P46" s="131">
        <v>826.45691103438389</v>
      </c>
      <c r="Q46" s="131">
        <v>910.16384280644127</v>
      </c>
      <c r="R46" s="131">
        <v>1009.3904838952172</v>
      </c>
      <c r="S46" s="131">
        <v>1048.1332226035313</v>
      </c>
      <c r="T46" s="131">
        <v>1159.791248188041</v>
      </c>
      <c r="U46" s="131">
        <v>1252.8993320148243</v>
      </c>
      <c r="V46" s="131">
        <v>1274.5603323005637</v>
      </c>
      <c r="W46" s="131">
        <v>1271.9717901603235</v>
      </c>
      <c r="X46" s="131">
        <v>1307.9931723979134</v>
      </c>
      <c r="Y46" s="131">
        <v>1379.9202595768134</v>
      </c>
      <c r="Z46" s="131">
        <v>1452.9290546520454</v>
      </c>
      <c r="AA46" s="131">
        <v>1432.1914425270079</v>
      </c>
      <c r="AB46" s="131">
        <v>1469.2145864289278</v>
      </c>
      <c r="AC46" s="131">
        <v>1507.6377812966973</v>
      </c>
      <c r="AD46" s="131">
        <v>1480.510939050879</v>
      </c>
      <c r="AE46" s="131">
        <v>1504.4023785263469</v>
      </c>
      <c r="AF46" s="131">
        <v>1525.4157706492499</v>
      </c>
      <c r="AG46" s="131">
        <v>1429.4417291870575</v>
      </c>
      <c r="AH46" s="131">
        <v>1387.2020734294897</v>
      </c>
      <c r="AI46" s="142">
        <v>55977.023376815763</v>
      </c>
    </row>
    <row r="47" spans="1:35" s="33" customFormat="1">
      <c r="A47" s="32" t="s">
        <v>140</v>
      </c>
      <c r="B47" s="33" t="s">
        <v>44</v>
      </c>
      <c r="C47" s="156" t="s">
        <v>57</v>
      </c>
      <c r="D47" s="157" t="s">
        <v>57</v>
      </c>
      <c r="E47" s="157" t="s">
        <v>57</v>
      </c>
      <c r="F47" s="157" t="s">
        <v>57</v>
      </c>
      <c r="G47" s="157" t="s">
        <v>57</v>
      </c>
      <c r="H47" s="157" t="s">
        <v>57</v>
      </c>
      <c r="I47" s="157" t="s">
        <v>57</v>
      </c>
      <c r="J47" s="157" t="s">
        <v>57</v>
      </c>
      <c r="K47" s="157" t="s">
        <v>57</v>
      </c>
      <c r="L47" s="157" t="s">
        <v>57</v>
      </c>
      <c r="M47" s="157" t="s">
        <v>57</v>
      </c>
      <c r="N47" s="131">
        <v>115.65621150840499</v>
      </c>
      <c r="O47" s="131">
        <v>232.00364373340113</v>
      </c>
      <c r="P47" s="131">
        <v>417.18672790924057</v>
      </c>
      <c r="Q47" s="131">
        <v>628.79830719672589</v>
      </c>
      <c r="R47" s="131">
        <v>909.37179625449141</v>
      </c>
      <c r="S47" s="131">
        <v>1146.8828286612386</v>
      </c>
      <c r="T47" s="131">
        <v>1424.1896921427067</v>
      </c>
      <c r="U47" s="131">
        <v>1713.193009564875</v>
      </c>
      <c r="V47" s="131">
        <v>1896.1381249959757</v>
      </c>
      <c r="W47" s="131">
        <v>2111.2803428137777</v>
      </c>
      <c r="X47" s="131">
        <v>3054.2758514697107</v>
      </c>
      <c r="Y47" s="131">
        <v>3432.6405914434094</v>
      </c>
      <c r="Z47" s="131">
        <v>4256.8345063106317</v>
      </c>
      <c r="AA47" s="131">
        <v>4470.2439089598392</v>
      </c>
      <c r="AB47" s="131">
        <v>4927.4583010211472</v>
      </c>
      <c r="AC47" s="131">
        <v>4802.8671221329751</v>
      </c>
      <c r="AD47" s="131">
        <v>5262.9243407966287</v>
      </c>
      <c r="AE47" s="131">
        <v>5534.6018359</v>
      </c>
      <c r="AF47" s="131">
        <v>5502.3874411340003</v>
      </c>
      <c r="AG47" s="131">
        <v>6064.070573</v>
      </c>
      <c r="AH47" s="131">
        <v>5853.1562860000004</v>
      </c>
      <c r="AI47" s="142" t="s">
        <v>3</v>
      </c>
    </row>
    <row r="48" spans="1:35" s="33" customFormat="1">
      <c r="A48" s="32" t="s">
        <v>141</v>
      </c>
      <c r="B48" s="33" t="s">
        <v>45</v>
      </c>
      <c r="C48" s="156" t="s">
        <v>57</v>
      </c>
      <c r="D48" s="157" t="s">
        <v>57</v>
      </c>
      <c r="E48" s="157" t="s">
        <v>57</v>
      </c>
      <c r="F48" s="157" t="s">
        <v>57</v>
      </c>
      <c r="G48" s="157" t="s">
        <v>57</v>
      </c>
      <c r="H48" s="157" t="s">
        <v>57</v>
      </c>
      <c r="I48" s="157" t="s">
        <v>57</v>
      </c>
      <c r="J48" s="157" t="s">
        <v>57</v>
      </c>
      <c r="K48" s="131">
        <v>6.4309050000000001</v>
      </c>
      <c r="L48" s="131">
        <v>13.01934755735294</v>
      </c>
      <c r="M48" s="131">
        <v>14.14249973088236</v>
      </c>
      <c r="N48" s="131">
        <v>15.73158873408175</v>
      </c>
      <c r="O48" s="131">
        <v>29.048800371835739</v>
      </c>
      <c r="P48" s="131">
        <v>64.271307867423076</v>
      </c>
      <c r="Q48" s="131">
        <v>105.20461670027574</v>
      </c>
      <c r="R48" s="131">
        <v>187.25573950829801</v>
      </c>
      <c r="S48" s="131">
        <v>285.07315836190782</v>
      </c>
      <c r="T48" s="131">
        <v>402.2775965795621</v>
      </c>
      <c r="U48" s="131">
        <v>561.12697985454645</v>
      </c>
      <c r="V48" s="131">
        <v>647.24933465597269</v>
      </c>
      <c r="W48" s="131">
        <v>663.76279595211486</v>
      </c>
      <c r="X48" s="131">
        <v>743.86055599581084</v>
      </c>
      <c r="Y48" s="131">
        <v>819.9980101561523</v>
      </c>
      <c r="Z48" s="131">
        <v>840.75536463612605</v>
      </c>
      <c r="AA48" s="131">
        <v>881.23985639763134</v>
      </c>
      <c r="AB48" s="131">
        <v>847.8444532710738</v>
      </c>
      <c r="AC48" s="131">
        <v>778.1237908723997</v>
      </c>
      <c r="AD48" s="131">
        <v>892.3942328813107</v>
      </c>
      <c r="AE48" s="131">
        <v>1015.965660164158</v>
      </c>
      <c r="AF48" s="131">
        <v>1356.5519821758808</v>
      </c>
      <c r="AG48" s="131">
        <v>1639.848169819423</v>
      </c>
      <c r="AH48" s="131">
        <v>1701.367872190975</v>
      </c>
      <c r="AI48" s="142" t="s">
        <v>3</v>
      </c>
    </row>
    <row r="49" spans="1:35" s="33" customFormat="1">
      <c r="A49" s="32" t="s">
        <v>142</v>
      </c>
      <c r="B49" s="33" t="s">
        <v>46</v>
      </c>
      <c r="C49" s="134">
        <v>14400.729507126538</v>
      </c>
      <c r="D49" s="131">
        <v>14400.729507126538</v>
      </c>
      <c r="E49" s="131">
        <v>15010.259949229967</v>
      </c>
      <c r="F49" s="131">
        <v>15628.263834623816</v>
      </c>
      <c r="G49" s="131">
        <v>16403.611050903794</v>
      </c>
      <c r="H49" s="131">
        <v>17307.947013974172</v>
      </c>
      <c r="I49" s="131">
        <v>18569.539693817122</v>
      </c>
      <c r="J49" s="131">
        <v>19484.303825789597</v>
      </c>
      <c r="K49" s="131">
        <v>21712.132967854643</v>
      </c>
      <c r="L49" s="131">
        <v>18053.95332996923</v>
      </c>
      <c r="M49" s="131">
        <v>9765.3236787344085</v>
      </c>
      <c r="N49" s="131">
        <v>7796.6437729752615</v>
      </c>
      <c r="O49" s="131">
        <v>8464.5210930086432</v>
      </c>
      <c r="P49" s="131">
        <v>8785.4816917339267</v>
      </c>
      <c r="Q49" s="131">
        <v>9575.8097391952033</v>
      </c>
      <c r="R49" s="131">
        <v>8412.4921331542264</v>
      </c>
      <c r="S49" s="131">
        <v>9194.9914893620626</v>
      </c>
      <c r="T49" s="131">
        <v>10058.099261639347</v>
      </c>
      <c r="U49" s="131">
        <v>10492.478883480286</v>
      </c>
      <c r="V49" s="131">
        <v>10924.145268985754</v>
      </c>
      <c r="W49" s="131">
        <v>11464.914823177827</v>
      </c>
      <c r="X49" s="131">
        <v>12072.042911316734</v>
      </c>
      <c r="Y49" s="131">
        <v>12722.602138113536</v>
      </c>
      <c r="Z49" s="131">
        <v>13381.296661126082</v>
      </c>
      <c r="AA49" s="131">
        <v>13835.380714542052</v>
      </c>
      <c r="AB49" s="131">
        <v>14029.246228009495</v>
      </c>
      <c r="AC49" s="131">
        <v>14056.387113755645</v>
      </c>
      <c r="AD49" s="131">
        <v>14081.176756299756</v>
      </c>
      <c r="AE49" s="131">
        <v>13998.886965528092</v>
      </c>
      <c r="AF49" s="131">
        <v>13676.457729083208</v>
      </c>
      <c r="AG49" s="131">
        <v>13034.545292873216</v>
      </c>
      <c r="AH49" s="131">
        <v>12208.809556827231</v>
      </c>
      <c r="AI49" s="142">
        <v>-0.15220895227665959</v>
      </c>
    </row>
    <row r="50" spans="1:35" s="33" customFormat="1" ht="15" thickBot="1">
      <c r="A50" s="34" t="s">
        <v>143</v>
      </c>
      <c r="B50" s="35" t="s">
        <v>47</v>
      </c>
      <c r="C50" s="136">
        <v>46289.627272566366</v>
      </c>
      <c r="D50" s="137">
        <v>46289.627272566366</v>
      </c>
      <c r="E50" s="137">
        <v>41619.389763910716</v>
      </c>
      <c r="F50" s="137">
        <v>47437.163255130828</v>
      </c>
      <c r="G50" s="137">
        <v>47589.3771011762</v>
      </c>
      <c r="H50" s="137">
        <v>54342.321507640241</v>
      </c>
      <c r="I50" s="137">
        <v>72513.406158203928</v>
      </c>
      <c r="J50" s="137">
        <v>81459.295968927967</v>
      </c>
      <c r="K50" s="137">
        <v>91408.01128908481</v>
      </c>
      <c r="L50" s="137">
        <v>111145.1911285836</v>
      </c>
      <c r="M50" s="137">
        <v>108281.59459584812</v>
      </c>
      <c r="N50" s="137">
        <v>113434.15217707567</v>
      </c>
      <c r="O50" s="137">
        <v>109232.07024175262</v>
      </c>
      <c r="P50" s="137">
        <v>115345.56124525417</v>
      </c>
      <c r="Q50" s="137">
        <v>108041.30174812912</v>
      </c>
      <c r="R50" s="137">
        <v>117804.61939551418</v>
      </c>
      <c r="S50" s="137">
        <v>120191.11711244726</v>
      </c>
      <c r="T50" s="137">
        <v>124017.31113117828</v>
      </c>
      <c r="U50" s="137">
        <v>135133.85009022348</v>
      </c>
      <c r="V50" s="137">
        <v>138813.0774973346</v>
      </c>
      <c r="W50" s="137">
        <v>137411.57748909647</v>
      </c>
      <c r="X50" s="137">
        <v>145668.16507569366</v>
      </c>
      <c r="Y50" s="137">
        <v>148714.75418302871</v>
      </c>
      <c r="Z50" s="137">
        <v>147025.18252894536</v>
      </c>
      <c r="AA50" s="137">
        <v>146947.86284115617</v>
      </c>
      <c r="AB50" s="137">
        <v>151551.23680302151</v>
      </c>
      <c r="AC50" s="137">
        <v>154139.17487150762</v>
      </c>
      <c r="AD50" s="137">
        <v>153387.81809117994</v>
      </c>
      <c r="AE50" s="137">
        <v>154982.14180129071</v>
      </c>
      <c r="AF50" s="137">
        <v>154399.10715838056</v>
      </c>
      <c r="AG50" s="137">
        <v>159188.02069153494</v>
      </c>
      <c r="AH50" s="137">
        <v>162201.97713748593</v>
      </c>
      <c r="AI50" s="143">
        <v>2.5040674702864854</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235</v>
      </c>
    </row>
    <row r="57" spans="1:35">
      <c r="B57"/>
    </row>
    <row r="58" spans="1:35">
      <c r="B58"/>
    </row>
  </sheetData>
  <phoneticPr fontId="2"/>
  <hyperlinks>
    <hyperlink ref="C54" r:id="rId1" xr:uid="{C044AC6E-D36B-4D11-B80A-C86DA5A2F2AD}"/>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I56"/>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29" width="9.6640625" style="67" customWidth="1"/>
    <col min="30" max="30" width="9.6640625" style="1" customWidth="1"/>
    <col min="31" max="34" width="9.6640625" style="67" customWidth="1"/>
    <col min="35" max="35" width="14.5546875" style="42" customWidth="1"/>
    <col min="36" max="16384" width="9.109375" style="1"/>
  </cols>
  <sheetData>
    <row r="1" spans="1:35" ht="15.75" customHeight="1">
      <c r="A1" s="79" t="s">
        <v>294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164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4607.0129190992811</v>
      </c>
      <c r="D6" s="131">
        <v>4607.0129190992811</v>
      </c>
      <c r="E6" s="131">
        <v>4610.7432939325599</v>
      </c>
      <c r="F6" s="131">
        <v>4603.2825442660023</v>
      </c>
      <c r="G6" s="131">
        <v>3315.5283760279772</v>
      </c>
      <c r="H6" s="131">
        <v>2164.4287487837055</v>
      </c>
      <c r="I6" s="131">
        <v>1530.8356649263178</v>
      </c>
      <c r="J6" s="131">
        <v>1410.395058481264</v>
      </c>
      <c r="K6" s="131">
        <v>1228.1508980875033</v>
      </c>
      <c r="L6" s="131">
        <v>1660.5188200066809</v>
      </c>
      <c r="M6" s="131">
        <v>1139.0587574541585</v>
      </c>
      <c r="N6" s="131">
        <v>1287.0617887115816</v>
      </c>
      <c r="O6" s="131">
        <v>1801.8819741597913</v>
      </c>
      <c r="P6" s="131">
        <v>1727.6231528209698</v>
      </c>
      <c r="Q6" s="131">
        <v>1683.9847749473056</v>
      </c>
      <c r="R6" s="131">
        <v>1713.8487055083092</v>
      </c>
      <c r="S6" s="131">
        <v>1791.7011197247202</v>
      </c>
      <c r="T6" s="131">
        <v>687.05984176048923</v>
      </c>
      <c r="U6" s="131">
        <v>582.67681904608799</v>
      </c>
      <c r="V6" s="131">
        <v>444.51669355940095</v>
      </c>
      <c r="W6" s="131">
        <v>358.55198114909689</v>
      </c>
      <c r="X6" s="131">
        <v>283.31523462806598</v>
      </c>
      <c r="Y6" s="131">
        <v>301.30483952510178</v>
      </c>
      <c r="Z6" s="131">
        <v>294.88294698177299</v>
      </c>
      <c r="AA6" s="131">
        <v>192.00123588443813</v>
      </c>
      <c r="AB6" s="131">
        <v>192.53599059874639</v>
      </c>
      <c r="AC6" s="131">
        <v>171.32365707102932</v>
      </c>
      <c r="AD6" s="131">
        <v>224.92413389199993</v>
      </c>
      <c r="AE6" s="131">
        <v>202.62553667999961</v>
      </c>
      <c r="AF6" s="131">
        <v>236.00270390999984</v>
      </c>
      <c r="AG6" s="131">
        <v>303.14201916000042</v>
      </c>
      <c r="AH6" s="131">
        <v>270.31474296999994</v>
      </c>
      <c r="AI6" s="142">
        <v>-0.94132537769769276</v>
      </c>
    </row>
    <row r="7" spans="1:35" s="33" customFormat="1">
      <c r="A7" s="32" t="s">
        <v>103</v>
      </c>
      <c r="B7" s="33" t="s">
        <v>4</v>
      </c>
      <c r="C7" s="134">
        <v>1182.7868031600001</v>
      </c>
      <c r="D7" s="131">
        <v>1182.7868031600001</v>
      </c>
      <c r="E7" s="131">
        <v>1192.6174221599999</v>
      </c>
      <c r="F7" s="131">
        <v>510.47309100000001</v>
      </c>
      <c r="G7" s="131">
        <v>63.520110000000003</v>
      </c>
      <c r="H7" s="131">
        <v>70.956369000000009</v>
      </c>
      <c r="I7" s="131">
        <v>83.349630000000005</v>
      </c>
      <c r="J7" s="131">
        <v>80.254170000000002</v>
      </c>
      <c r="K7" s="131">
        <v>117.471744</v>
      </c>
      <c r="L7" s="131">
        <v>55.531142668433418</v>
      </c>
      <c r="M7" s="131">
        <v>79.18290968592747</v>
      </c>
      <c r="N7" s="131">
        <v>87.865639999999999</v>
      </c>
      <c r="O7" s="131">
        <v>116.33742793993925</v>
      </c>
      <c r="P7" s="131">
        <v>101.97497793993924</v>
      </c>
      <c r="Q7" s="131">
        <v>126.38302</v>
      </c>
      <c r="R7" s="131">
        <v>157.57325</v>
      </c>
      <c r="S7" s="131">
        <v>163.28519999999997</v>
      </c>
      <c r="T7" s="131">
        <v>172.38691249999999</v>
      </c>
      <c r="U7" s="131">
        <v>230.33246500000001</v>
      </c>
      <c r="V7" s="131">
        <v>208.1864855</v>
      </c>
      <c r="W7" s="131">
        <v>36.022060000000003</v>
      </c>
      <c r="X7" s="131">
        <v>78.048961000000006</v>
      </c>
      <c r="Y7" s="131">
        <v>73.512730000000005</v>
      </c>
      <c r="Z7" s="131">
        <v>50.715243999999963</v>
      </c>
      <c r="AA7" s="131">
        <v>49.228990000000003</v>
      </c>
      <c r="AB7" s="131">
        <v>53.028514000000001</v>
      </c>
      <c r="AC7" s="131">
        <v>49.549343</v>
      </c>
      <c r="AD7" s="131">
        <v>50.390090000000001</v>
      </c>
      <c r="AE7" s="131">
        <v>44.089750000000002</v>
      </c>
      <c r="AF7" s="131">
        <v>32.518700000000003</v>
      </c>
      <c r="AG7" s="131">
        <v>38.445369999999997</v>
      </c>
      <c r="AH7" s="131">
        <v>29.890889999999999</v>
      </c>
      <c r="AI7" s="142">
        <v>-0.97472842111516489</v>
      </c>
    </row>
    <row r="8" spans="1:35" s="33" customFormat="1">
      <c r="A8" s="32" t="s">
        <v>104</v>
      </c>
      <c r="B8" s="33" t="s">
        <v>5</v>
      </c>
      <c r="C8" s="156" t="s">
        <v>55</v>
      </c>
      <c r="D8" s="157" t="s">
        <v>55</v>
      </c>
      <c r="E8" s="157" t="s">
        <v>55</v>
      </c>
      <c r="F8" s="157" t="s">
        <v>55</v>
      </c>
      <c r="G8" s="157" t="s">
        <v>55</v>
      </c>
      <c r="H8" s="157" t="s">
        <v>55</v>
      </c>
      <c r="I8" s="157">
        <v>18.680237793756</v>
      </c>
      <c r="J8" s="157">
        <v>18.680237793756</v>
      </c>
      <c r="K8" s="157">
        <v>18.680237793756</v>
      </c>
      <c r="L8" s="157">
        <v>18.680237793756</v>
      </c>
      <c r="M8" s="157">
        <v>18.680237793756</v>
      </c>
      <c r="N8" s="157">
        <v>18.680237793756</v>
      </c>
      <c r="O8" s="157">
        <v>18.680237793756</v>
      </c>
      <c r="P8" s="157">
        <v>18.680237793756</v>
      </c>
      <c r="Q8" s="157">
        <v>18.680237793756</v>
      </c>
      <c r="R8" s="157">
        <v>18.680237793756</v>
      </c>
      <c r="S8" s="157">
        <v>18.680237793756</v>
      </c>
      <c r="T8" s="157">
        <v>18.203760725750168</v>
      </c>
      <c r="U8" s="157">
        <v>17.67434176129926</v>
      </c>
      <c r="V8" s="157">
        <v>17.144922796848341</v>
      </c>
      <c r="W8" s="157">
        <v>16.615503832397419</v>
      </c>
      <c r="X8" s="157">
        <v>16.086084867946511</v>
      </c>
      <c r="Y8" s="157">
        <v>15.55666590349559</v>
      </c>
      <c r="Z8" s="157">
        <v>15.027246939044669</v>
      </c>
      <c r="AA8" s="157">
        <v>14.497827974593759</v>
      </c>
      <c r="AB8" s="157">
        <v>13.968409010142841</v>
      </c>
      <c r="AC8" s="157">
        <v>13.915467113697749</v>
      </c>
      <c r="AD8" s="157">
        <v>13.24011317176975</v>
      </c>
      <c r="AE8" s="157">
        <v>12.54073261634235</v>
      </c>
      <c r="AF8" s="157">
        <v>11.85597952273138</v>
      </c>
      <c r="AG8" s="157">
        <v>11.18585389093683</v>
      </c>
      <c r="AH8" s="157">
        <v>10.655717098589159</v>
      </c>
      <c r="AI8" s="142" t="s">
        <v>3</v>
      </c>
    </row>
    <row r="9" spans="1:35" s="33" customFormat="1">
      <c r="A9" s="32" t="s">
        <v>105</v>
      </c>
      <c r="B9" s="33" t="s">
        <v>6</v>
      </c>
      <c r="C9" s="134">
        <v>2191.0486099999998</v>
      </c>
      <c r="D9" s="131">
        <v>2191.0486099999998</v>
      </c>
      <c r="E9" s="131">
        <v>2096.4203499999999</v>
      </c>
      <c r="F9" s="131">
        <v>2284.7676999999999</v>
      </c>
      <c r="G9" s="131">
        <v>2195.90067</v>
      </c>
      <c r="H9" s="131">
        <v>2637.3693699999999</v>
      </c>
      <c r="I9" s="131">
        <v>2914.2853100000002</v>
      </c>
      <c r="J9" s="131">
        <v>2766.91383</v>
      </c>
      <c r="K9" s="131">
        <v>1528.918539039146</v>
      </c>
      <c r="L9" s="131">
        <v>843.86649293930304</v>
      </c>
      <c r="M9" s="131">
        <v>428.74688744056976</v>
      </c>
      <c r="N9" s="131">
        <v>446.11002729470033</v>
      </c>
      <c r="O9" s="131">
        <v>275.84025615658362</v>
      </c>
      <c r="P9" s="131">
        <v>101.0567561565836</v>
      </c>
      <c r="Q9" s="131">
        <v>259.10132235658358</v>
      </c>
      <c r="R9" s="131">
        <v>378.58037756551977</v>
      </c>
      <c r="S9" s="131">
        <v>173.78390842000209</v>
      </c>
      <c r="T9" s="131">
        <v>113.7628427069934</v>
      </c>
      <c r="U9" s="131">
        <v>118.21998626443587</v>
      </c>
      <c r="V9" s="131">
        <v>548.20127973917715</v>
      </c>
      <c r="W9" s="131">
        <v>457.44075105017578</v>
      </c>
      <c r="X9" s="131">
        <v>104.76769049380196</v>
      </c>
      <c r="Y9" s="131">
        <v>157.0469539967722</v>
      </c>
      <c r="Z9" s="131">
        <v>115.3236103867486</v>
      </c>
      <c r="AA9" s="131">
        <v>134.92575731155131</v>
      </c>
      <c r="AB9" s="131">
        <v>128.43575109517488</v>
      </c>
      <c r="AC9" s="131">
        <v>143.73670611584927</v>
      </c>
      <c r="AD9" s="131">
        <v>402.73710040321231</v>
      </c>
      <c r="AE9" s="131">
        <v>179.17364763474515</v>
      </c>
      <c r="AF9" s="131">
        <v>131.32087098745041</v>
      </c>
      <c r="AG9" s="131">
        <v>128.26986318970401</v>
      </c>
      <c r="AH9" s="131">
        <v>171.90657251608332</v>
      </c>
      <c r="AI9" s="142">
        <v>-0.92154141549781343</v>
      </c>
    </row>
    <row r="10" spans="1:35" s="33" customFormat="1">
      <c r="A10" s="32" t="s">
        <v>106</v>
      </c>
      <c r="B10" s="33" t="s">
        <v>7</v>
      </c>
      <c r="C10" s="156" t="s">
        <v>64</v>
      </c>
      <c r="D10" s="157" t="s">
        <v>64</v>
      </c>
      <c r="E10" s="157" t="s">
        <v>64</v>
      </c>
      <c r="F10" s="157" t="s">
        <v>64</v>
      </c>
      <c r="G10" s="157" t="s">
        <v>64</v>
      </c>
      <c r="H10" s="157" t="s">
        <v>64</v>
      </c>
      <c r="I10" s="157" t="s">
        <v>64</v>
      </c>
      <c r="J10" s="157" t="s">
        <v>64</v>
      </c>
      <c r="K10" s="157" t="s">
        <v>64</v>
      </c>
      <c r="L10" s="157" t="s">
        <v>64</v>
      </c>
      <c r="M10" s="157" t="s">
        <v>64</v>
      </c>
      <c r="N10" s="157" t="s">
        <v>64</v>
      </c>
      <c r="O10" s="157" t="s">
        <v>64</v>
      </c>
      <c r="P10" s="157" t="s">
        <v>64</v>
      </c>
      <c r="Q10" s="157" t="s">
        <v>64</v>
      </c>
      <c r="R10" s="157" t="s">
        <v>64</v>
      </c>
      <c r="S10" s="157" t="s">
        <v>64</v>
      </c>
      <c r="T10" s="157" t="s">
        <v>64</v>
      </c>
      <c r="U10" s="157" t="s">
        <v>64</v>
      </c>
      <c r="V10" s="131">
        <v>2.0662199999999999E-2</v>
      </c>
      <c r="W10" s="131">
        <v>5.5867409999999999E-2</v>
      </c>
      <c r="X10" s="131">
        <v>6.3742886999999998E-2</v>
      </c>
      <c r="Y10" s="131">
        <v>5.5308338550000002E-2</v>
      </c>
      <c r="Z10" s="131">
        <v>4.6483135447499997E-2</v>
      </c>
      <c r="AA10" s="131">
        <v>3.908750327438E-2</v>
      </c>
      <c r="AB10" s="131">
        <v>3.2885848298460002E-2</v>
      </c>
      <c r="AC10" s="131">
        <v>2.76821474658E-2</v>
      </c>
      <c r="AD10" s="131">
        <v>2.33131664757E-2</v>
      </c>
      <c r="AE10" s="131">
        <v>3.073579856605E-2</v>
      </c>
      <c r="AF10" s="131">
        <v>1.43391862383E-2</v>
      </c>
      <c r="AG10" s="131">
        <v>1.218830830257E-2</v>
      </c>
      <c r="AH10" s="131">
        <v>1.0360062057219999E-2</v>
      </c>
      <c r="AI10" s="142" t="s">
        <v>3</v>
      </c>
    </row>
    <row r="11" spans="1:35" s="33" customFormat="1">
      <c r="A11" s="32" t="s">
        <v>107</v>
      </c>
      <c r="B11" s="33" t="s">
        <v>8</v>
      </c>
      <c r="C11" s="134">
        <v>7557.9018593486762</v>
      </c>
      <c r="D11" s="131">
        <v>7557.9018593486762</v>
      </c>
      <c r="E11" s="131">
        <v>8033.1132153127164</v>
      </c>
      <c r="F11" s="131">
        <v>7578.6831130654564</v>
      </c>
      <c r="G11" s="131">
        <v>7455.5834357561553</v>
      </c>
      <c r="H11" s="131">
        <v>6895.0145421352663</v>
      </c>
      <c r="I11" s="131">
        <v>6346.9366942787647</v>
      </c>
      <c r="J11" s="131">
        <v>6501.3714394605859</v>
      </c>
      <c r="K11" s="131">
        <v>6374.1692005395325</v>
      </c>
      <c r="L11" s="131">
        <v>6476.1944451149393</v>
      </c>
      <c r="M11" s="131">
        <v>5370.4780139236445</v>
      </c>
      <c r="N11" s="131">
        <v>4984.5264557818227</v>
      </c>
      <c r="O11" s="131">
        <v>4047.5176750288638</v>
      </c>
      <c r="P11" s="131">
        <v>3462.9645554949375</v>
      </c>
      <c r="Q11" s="131">
        <v>3489.9057518745894</v>
      </c>
      <c r="R11" s="131">
        <v>3521.880492563017</v>
      </c>
      <c r="S11" s="131">
        <v>3838.4503993605185</v>
      </c>
      <c r="T11" s="131">
        <v>2985.1300482064748</v>
      </c>
      <c r="U11" s="131">
        <v>2533.6306025566737</v>
      </c>
      <c r="V11" s="131">
        <v>2600.8771586537505</v>
      </c>
      <c r="W11" s="131">
        <v>2510.3267758387383</v>
      </c>
      <c r="X11" s="131">
        <v>1861.1541475149625</v>
      </c>
      <c r="Y11" s="131">
        <v>1663.5720603763948</v>
      </c>
      <c r="Z11" s="131">
        <v>1804.9070865184553</v>
      </c>
      <c r="AA11" s="131">
        <v>1624.6862591643346</v>
      </c>
      <c r="AB11" s="131">
        <v>1095.3214998807259</v>
      </c>
      <c r="AC11" s="131">
        <v>976.69551003362403</v>
      </c>
      <c r="AD11" s="131">
        <v>773.82741308721279</v>
      </c>
      <c r="AE11" s="131">
        <v>754.76428897400956</v>
      </c>
      <c r="AF11" s="131">
        <v>629.52294260587519</v>
      </c>
      <c r="AG11" s="131">
        <v>604.62010951242553</v>
      </c>
      <c r="AH11" s="131">
        <v>814.56128424637325</v>
      </c>
      <c r="AI11" s="142">
        <v>-0.89222388707802425</v>
      </c>
    </row>
    <row r="12" spans="1:35" s="33" customFormat="1">
      <c r="A12" s="32" t="s">
        <v>108</v>
      </c>
      <c r="B12" s="33" t="s">
        <v>9</v>
      </c>
      <c r="C12" s="134">
        <v>1240.2385919999999</v>
      </c>
      <c r="D12" s="131">
        <v>1240.2385919999999</v>
      </c>
      <c r="E12" s="131">
        <v>850.75142400000004</v>
      </c>
      <c r="F12" s="157" t="s">
        <v>57</v>
      </c>
      <c r="G12" s="157" t="s">
        <v>57</v>
      </c>
      <c r="H12" s="157" t="s">
        <v>57</v>
      </c>
      <c r="I12" s="157" t="s">
        <v>57</v>
      </c>
      <c r="J12" s="157" t="s">
        <v>57</v>
      </c>
      <c r="K12" s="157" t="s">
        <v>57</v>
      </c>
      <c r="L12" s="157" t="s">
        <v>57</v>
      </c>
      <c r="M12" s="157" t="s">
        <v>57</v>
      </c>
      <c r="N12" s="157" t="s">
        <v>57</v>
      </c>
      <c r="O12" s="157" t="s">
        <v>57</v>
      </c>
      <c r="P12" s="157" t="s">
        <v>57</v>
      </c>
      <c r="Q12" s="157" t="s">
        <v>57</v>
      </c>
      <c r="R12" s="157" t="s">
        <v>57</v>
      </c>
      <c r="S12" s="157" t="s">
        <v>57</v>
      </c>
      <c r="T12" s="157" t="s">
        <v>57</v>
      </c>
      <c r="U12" s="157" t="s">
        <v>57</v>
      </c>
      <c r="V12" s="157" t="s">
        <v>57</v>
      </c>
      <c r="W12" s="131" t="s">
        <v>57</v>
      </c>
      <c r="X12" s="131" t="s">
        <v>57</v>
      </c>
      <c r="Y12" s="131" t="s">
        <v>57</v>
      </c>
      <c r="Z12" s="131" t="s">
        <v>57</v>
      </c>
      <c r="AA12" s="157" t="s">
        <v>57</v>
      </c>
      <c r="AB12" s="157" t="s">
        <v>57</v>
      </c>
      <c r="AC12" s="157" t="s">
        <v>57</v>
      </c>
      <c r="AD12" s="157" t="s">
        <v>57</v>
      </c>
      <c r="AE12" s="157" t="s">
        <v>57</v>
      </c>
      <c r="AF12" s="157" t="s">
        <v>57</v>
      </c>
      <c r="AG12" s="157" t="s">
        <v>57</v>
      </c>
      <c r="AH12" s="157" t="s">
        <v>57</v>
      </c>
      <c r="AI12" s="142" t="s">
        <v>3</v>
      </c>
    </row>
    <row r="13" spans="1:35" s="33" customFormat="1">
      <c r="A13" s="32" t="s">
        <v>109</v>
      </c>
      <c r="B13" s="33" t="s">
        <v>10</v>
      </c>
      <c r="C13" s="156" t="s">
        <v>57</v>
      </c>
      <c r="D13" s="157" t="s">
        <v>57</v>
      </c>
      <c r="E13" s="157" t="s">
        <v>57</v>
      </c>
      <c r="F13" s="157" t="s">
        <v>57</v>
      </c>
      <c r="G13" s="157" t="s">
        <v>57</v>
      </c>
      <c r="H13" s="157" t="s">
        <v>57</v>
      </c>
      <c r="I13" s="157" t="s">
        <v>57</v>
      </c>
      <c r="J13" s="157" t="s">
        <v>57</v>
      </c>
      <c r="K13" s="157" t="s">
        <v>57</v>
      </c>
      <c r="L13" s="157" t="s">
        <v>57</v>
      </c>
      <c r="M13" s="157" t="s">
        <v>57</v>
      </c>
      <c r="N13" s="157" t="s">
        <v>57</v>
      </c>
      <c r="O13" s="157" t="s">
        <v>57</v>
      </c>
      <c r="P13" s="157" t="s">
        <v>57</v>
      </c>
      <c r="Q13" s="157" t="s">
        <v>57</v>
      </c>
      <c r="R13" s="157" t="s">
        <v>57</v>
      </c>
      <c r="S13" s="157" t="s">
        <v>57</v>
      </c>
      <c r="T13" s="157" t="s">
        <v>57</v>
      </c>
      <c r="U13" s="157" t="s">
        <v>57</v>
      </c>
      <c r="V13" s="157" t="s">
        <v>57</v>
      </c>
      <c r="W13" s="157" t="s">
        <v>57</v>
      </c>
      <c r="X13" s="157" t="s">
        <v>57</v>
      </c>
      <c r="Y13" s="157" t="s">
        <v>57</v>
      </c>
      <c r="Z13" s="157" t="s">
        <v>57</v>
      </c>
      <c r="AA13" s="157" t="s">
        <v>57</v>
      </c>
      <c r="AB13" s="157" t="s">
        <v>57</v>
      </c>
      <c r="AC13" s="157" t="s">
        <v>57</v>
      </c>
      <c r="AD13" s="157" t="s">
        <v>57</v>
      </c>
      <c r="AE13" s="157" t="s">
        <v>57</v>
      </c>
      <c r="AF13" s="157" t="s">
        <v>57</v>
      </c>
      <c r="AG13" s="157" t="s">
        <v>57</v>
      </c>
      <c r="AH13" s="157" t="s">
        <v>57</v>
      </c>
      <c r="AI13" s="142" t="s">
        <v>3</v>
      </c>
    </row>
    <row r="14" spans="1:35" s="33" customFormat="1">
      <c r="A14" s="32" t="s">
        <v>110</v>
      </c>
      <c r="B14" s="33" t="s">
        <v>11</v>
      </c>
      <c r="C14" s="156" t="s">
        <v>57</v>
      </c>
      <c r="D14" s="157" t="s">
        <v>57</v>
      </c>
      <c r="E14" s="157" t="s">
        <v>57</v>
      </c>
      <c r="F14" s="157" t="s">
        <v>57</v>
      </c>
      <c r="G14" s="157" t="s">
        <v>57</v>
      </c>
      <c r="H14" s="157" t="s">
        <v>57</v>
      </c>
      <c r="I14" s="131">
        <v>8.8299999999999993E-3</v>
      </c>
      <c r="J14" s="131">
        <v>0.67752590000000001</v>
      </c>
      <c r="K14" s="131">
        <v>1.72825406801251</v>
      </c>
      <c r="L14" s="131">
        <v>1.65559796704289</v>
      </c>
      <c r="M14" s="131">
        <v>1.09556437391085</v>
      </c>
      <c r="N14" s="131">
        <v>4.6859389837651904</v>
      </c>
      <c r="O14" s="131">
        <v>9.7450211058481404</v>
      </c>
      <c r="P14" s="131">
        <v>16.386650445371181</v>
      </c>
      <c r="Q14" s="131">
        <v>8.5519412760965903</v>
      </c>
      <c r="R14" s="131">
        <v>12.80913624728262</v>
      </c>
      <c r="S14" s="131">
        <v>14.89131954849382</v>
      </c>
      <c r="T14" s="131">
        <v>31.088337233822362</v>
      </c>
      <c r="U14" s="131">
        <v>29.001120679999609</v>
      </c>
      <c r="V14" s="131">
        <v>39.759307381135997</v>
      </c>
      <c r="W14" s="131">
        <v>45.440429795802899</v>
      </c>
      <c r="X14" s="131">
        <v>48.06358534997171</v>
      </c>
      <c r="Y14" s="131">
        <v>8.3085256549516107</v>
      </c>
      <c r="Z14" s="131">
        <v>6.31008132741563</v>
      </c>
      <c r="AA14" s="131">
        <v>4.2218530188124301</v>
      </c>
      <c r="AB14" s="131">
        <v>3.1676241001708698</v>
      </c>
      <c r="AC14" s="131">
        <v>2.1520011957193002</v>
      </c>
      <c r="AD14" s="131">
        <v>1.8178111135925801</v>
      </c>
      <c r="AE14" s="131">
        <v>2.0327063990372101</v>
      </c>
      <c r="AF14" s="131">
        <v>2.1302979356626</v>
      </c>
      <c r="AG14" s="131">
        <v>1.6196684515247699</v>
      </c>
      <c r="AH14" s="131">
        <v>1.0153344171583001</v>
      </c>
      <c r="AI14" s="142" t="s">
        <v>3</v>
      </c>
    </row>
    <row r="15" spans="1:35" s="33" customFormat="1">
      <c r="A15" s="32" t="s">
        <v>111</v>
      </c>
      <c r="B15" s="33" t="s">
        <v>12</v>
      </c>
      <c r="C15" s="156" t="s">
        <v>64</v>
      </c>
      <c r="D15" s="157" t="s">
        <v>64</v>
      </c>
      <c r="E15" s="157" t="s">
        <v>64</v>
      </c>
      <c r="F15" s="157" t="s">
        <v>64</v>
      </c>
      <c r="G15" s="157" t="s">
        <v>64</v>
      </c>
      <c r="H15" s="131">
        <v>6.6225000000000006E-2</v>
      </c>
      <c r="I15" s="131">
        <v>0.63355249999999996</v>
      </c>
      <c r="J15" s="131">
        <v>2.0933722499999998</v>
      </c>
      <c r="K15" s="131">
        <v>5.1952850249999996</v>
      </c>
      <c r="L15" s="131">
        <v>11.4748565225</v>
      </c>
      <c r="M15" s="131">
        <v>15.744575870249999</v>
      </c>
      <c r="N15" s="131">
        <v>22.567448283225001</v>
      </c>
      <c r="O15" s="131">
        <v>27.911832354461001</v>
      </c>
      <c r="P15" s="131">
        <v>28.013003919633</v>
      </c>
      <c r="Q15" s="131">
        <v>24.592389402757998</v>
      </c>
      <c r="R15" s="131">
        <v>20.534267704379001</v>
      </c>
      <c r="S15" s="131">
        <v>18.767038231956001</v>
      </c>
      <c r="T15" s="131">
        <v>21.150361908937001</v>
      </c>
      <c r="U15" s="131">
        <v>21.186794217955001</v>
      </c>
      <c r="V15" s="131">
        <v>18.444488645718</v>
      </c>
      <c r="W15" s="131">
        <v>19.545038931676</v>
      </c>
      <c r="X15" s="131">
        <v>10.224459086428899</v>
      </c>
      <c r="Y15" s="131">
        <v>7.7072884813793001</v>
      </c>
      <c r="Z15" s="131">
        <v>3.4728683776843901</v>
      </c>
      <c r="AA15" s="131">
        <v>3.6949999999999998</v>
      </c>
      <c r="AB15" s="131">
        <v>2.6527894000000001</v>
      </c>
      <c r="AC15" s="131">
        <v>1.770644E-2</v>
      </c>
      <c r="AD15" s="131">
        <v>7.9297471250000008E-3</v>
      </c>
      <c r="AE15" s="131">
        <v>1.0935012559999999</v>
      </c>
      <c r="AF15" s="131">
        <v>7.3734648750000001E-3</v>
      </c>
      <c r="AG15" s="131">
        <v>1.1080770148750001</v>
      </c>
      <c r="AH15" s="131">
        <v>6.9670148750000001E-3</v>
      </c>
      <c r="AI15" s="142" t="s">
        <v>3</v>
      </c>
    </row>
    <row r="16" spans="1:35" s="33" customFormat="1">
      <c r="A16" s="32" t="s">
        <v>112</v>
      </c>
      <c r="B16" s="33" t="s">
        <v>13</v>
      </c>
      <c r="C16" s="156" t="s">
        <v>57</v>
      </c>
      <c r="D16" s="157" t="s">
        <v>57</v>
      </c>
      <c r="E16" s="157" t="s">
        <v>57</v>
      </c>
      <c r="F16" s="157" t="s">
        <v>57</v>
      </c>
      <c r="G16" s="157" t="s">
        <v>57</v>
      </c>
      <c r="H16" s="157" t="s">
        <v>57</v>
      </c>
      <c r="I16" s="157" t="s">
        <v>57</v>
      </c>
      <c r="J16" s="157" t="s">
        <v>57</v>
      </c>
      <c r="K16" s="157" t="s">
        <v>57</v>
      </c>
      <c r="L16" s="157" t="s">
        <v>57</v>
      </c>
      <c r="M16" s="157" t="s">
        <v>57</v>
      </c>
      <c r="N16" s="157" t="s">
        <v>57</v>
      </c>
      <c r="O16" s="157" t="s">
        <v>57</v>
      </c>
      <c r="P16" s="157" t="s">
        <v>57</v>
      </c>
      <c r="Q16" s="157" t="s">
        <v>64</v>
      </c>
      <c r="R16" s="157" t="s">
        <v>64</v>
      </c>
      <c r="S16" s="157" t="s">
        <v>64</v>
      </c>
      <c r="T16" s="131">
        <v>9.4472169999999994E-2</v>
      </c>
      <c r="U16" s="131">
        <v>7.69093E-2</v>
      </c>
      <c r="V16" s="131">
        <v>4.8556170000000003E-2</v>
      </c>
      <c r="W16" s="157" t="s">
        <v>57</v>
      </c>
      <c r="X16" s="157" t="s">
        <v>57</v>
      </c>
      <c r="Y16" s="157" t="s">
        <v>57</v>
      </c>
      <c r="Z16" s="157" t="s">
        <v>57</v>
      </c>
      <c r="AA16" s="157" t="s">
        <v>57</v>
      </c>
      <c r="AB16" s="157" t="s">
        <v>57</v>
      </c>
      <c r="AC16" s="157" t="s">
        <v>57</v>
      </c>
      <c r="AD16" s="157" t="s">
        <v>57</v>
      </c>
      <c r="AE16" s="157" t="s">
        <v>57</v>
      </c>
      <c r="AF16" s="157" t="s">
        <v>57</v>
      </c>
      <c r="AG16" s="157" t="s">
        <v>57</v>
      </c>
      <c r="AH16" s="157" t="s">
        <v>57</v>
      </c>
      <c r="AI16" s="142" t="s">
        <v>3</v>
      </c>
    </row>
    <row r="17" spans="1:35" s="33" customFormat="1">
      <c r="A17" s="32" t="s">
        <v>99</v>
      </c>
      <c r="B17" s="33" t="s">
        <v>14</v>
      </c>
      <c r="C17" s="134">
        <v>25867.330816811995</v>
      </c>
      <c r="D17" s="131">
        <v>25867.330816811995</v>
      </c>
      <c r="E17" s="131">
        <v>23491.595425109899</v>
      </c>
      <c r="F17" s="131">
        <v>19176.945937621105</v>
      </c>
      <c r="G17" s="131">
        <v>18251.792034921396</v>
      </c>
      <c r="H17" s="131">
        <v>17599.778329751287</v>
      </c>
      <c r="I17" s="131">
        <v>17269.344510953764</v>
      </c>
      <c r="J17" s="131">
        <v>16595.323745730584</v>
      </c>
      <c r="K17" s="131">
        <v>15392.190252141168</v>
      </c>
      <c r="L17" s="131">
        <v>14549.590945001073</v>
      </c>
      <c r="M17" s="131">
        <v>14133.730664399849</v>
      </c>
      <c r="N17" s="131">
        <v>12151.825099972821</v>
      </c>
      <c r="O17" s="131">
        <v>10805.503120023623</v>
      </c>
      <c r="P17" s="131">
        <v>12534.205565898634</v>
      </c>
      <c r="Q17" s="131">
        <v>10258.984586295173</v>
      </c>
      <c r="R17" s="131">
        <v>8728.1602586791632</v>
      </c>
      <c r="S17" s="131">
        <v>7326.5389946453015</v>
      </c>
      <c r="T17" s="131">
        <v>6457.7372602718615</v>
      </c>
      <c r="U17" s="131">
        <v>5976.0446576008344</v>
      </c>
      <c r="V17" s="131">
        <v>5497.3513842371894</v>
      </c>
      <c r="W17" s="131">
        <v>3648.5603750144719</v>
      </c>
      <c r="X17" s="131">
        <v>3862.1907822565959</v>
      </c>
      <c r="Y17" s="131">
        <v>4158.1773666110321</v>
      </c>
      <c r="Z17" s="131">
        <v>3504.6716502862059</v>
      </c>
      <c r="AA17" s="131">
        <v>3620.515072623899</v>
      </c>
      <c r="AB17" s="131">
        <v>3279.9119232632306</v>
      </c>
      <c r="AC17" s="131">
        <v>3369.8900307506879</v>
      </c>
      <c r="AD17" s="131">
        <v>3778.0832501483706</v>
      </c>
      <c r="AE17" s="131">
        <v>3384.469023770615</v>
      </c>
      <c r="AF17" s="131">
        <v>3537.9315979862949</v>
      </c>
      <c r="AG17" s="131">
        <v>2732.6963959172094</v>
      </c>
      <c r="AH17" s="131">
        <v>2092.5279858178073</v>
      </c>
      <c r="AI17" s="142">
        <v>-0.91910537656023605</v>
      </c>
    </row>
    <row r="18" spans="1:35" s="33" customFormat="1">
      <c r="A18" s="32" t="s">
        <v>100</v>
      </c>
      <c r="B18" s="33" t="s">
        <v>15</v>
      </c>
      <c r="C18" s="134">
        <v>26361.972385205074</v>
      </c>
      <c r="D18" s="131">
        <v>26361.972385205074</v>
      </c>
      <c r="E18" s="131">
        <v>23902.203798771385</v>
      </c>
      <c r="F18" s="131">
        <v>19359.981050822302</v>
      </c>
      <c r="G18" s="131">
        <v>18340.031947511663</v>
      </c>
      <c r="H18" s="131">
        <v>17652.311810197483</v>
      </c>
      <c r="I18" s="131">
        <v>17338.709090080025</v>
      </c>
      <c r="J18" s="131">
        <v>16624.973692136107</v>
      </c>
      <c r="K18" s="131">
        <v>15489.281584693217</v>
      </c>
      <c r="L18" s="131">
        <v>14761.939686647536</v>
      </c>
      <c r="M18" s="131">
        <v>14337.925471267343</v>
      </c>
      <c r="N18" s="131">
        <v>12301.743463258583</v>
      </c>
      <c r="O18" s="131">
        <v>10913.568104332553</v>
      </c>
      <c r="P18" s="131">
        <v>12619.74468282763</v>
      </c>
      <c r="Q18" s="131">
        <v>10329.483942701379</v>
      </c>
      <c r="R18" s="131">
        <v>8773.659548049447</v>
      </c>
      <c r="S18" s="131">
        <v>7357.3170832721271</v>
      </c>
      <c r="T18" s="131">
        <v>6850.5381600997252</v>
      </c>
      <c r="U18" s="131">
        <v>6307.4373694836595</v>
      </c>
      <c r="V18" s="131">
        <v>5908.7372386622183</v>
      </c>
      <c r="W18" s="131">
        <v>3828.6134911922809</v>
      </c>
      <c r="X18" s="131">
        <v>4033.8509336697425</v>
      </c>
      <c r="Y18" s="131">
        <v>4232.6987332918561</v>
      </c>
      <c r="Z18" s="131">
        <v>3598.6723534161333</v>
      </c>
      <c r="AA18" s="131">
        <v>3708.6804257675522</v>
      </c>
      <c r="AB18" s="131">
        <v>3378.9419467069852</v>
      </c>
      <c r="AC18" s="131">
        <v>3473.5849857577709</v>
      </c>
      <c r="AD18" s="131">
        <v>3869.9456493308699</v>
      </c>
      <c r="AE18" s="131">
        <v>3452.46243612949</v>
      </c>
      <c r="AF18" s="131">
        <v>3614.3646183252913</v>
      </c>
      <c r="AG18" s="131">
        <v>2829.7439962518465</v>
      </c>
      <c r="AH18" s="131">
        <v>2188.172182653213</v>
      </c>
      <c r="AI18" s="142">
        <v>-0.91699512651484061</v>
      </c>
    </row>
    <row r="19" spans="1:35" s="33" customFormat="1">
      <c r="A19" s="32" t="s">
        <v>113</v>
      </c>
      <c r="B19" s="33" t="s">
        <v>16</v>
      </c>
      <c r="C19" s="134">
        <v>0.20705699999999999</v>
      </c>
      <c r="D19" s="131">
        <v>0.20705699999999999</v>
      </c>
      <c r="E19" s="131">
        <v>0.23811599999999999</v>
      </c>
      <c r="F19" s="131">
        <v>0.28249734920000003</v>
      </c>
      <c r="G19" s="131">
        <v>0.37823247744999999</v>
      </c>
      <c r="H19" s="131">
        <v>0.83362661599499999</v>
      </c>
      <c r="I19" s="131">
        <v>1.543260997575</v>
      </c>
      <c r="J19" s="131">
        <v>1.75241484941</v>
      </c>
      <c r="K19" s="131">
        <v>1.8158608306599999</v>
      </c>
      <c r="L19" s="131">
        <v>1.9095345513599999</v>
      </c>
      <c r="M19" s="131">
        <v>5.0425137194599996</v>
      </c>
      <c r="N19" s="131">
        <v>3.2071969252699999</v>
      </c>
      <c r="O19" s="131">
        <v>3.7792577810271499</v>
      </c>
      <c r="P19" s="131">
        <v>2.9395054272721599</v>
      </c>
      <c r="Q19" s="131">
        <v>3.2120044002942199</v>
      </c>
      <c r="R19" s="131">
        <v>2.9615604656993</v>
      </c>
      <c r="S19" s="131">
        <v>3.6570756725526099</v>
      </c>
      <c r="T19" s="131">
        <v>3.95658049573718</v>
      </c>
      <c r="U19" s="131">
        <v>3.0340466769181198</v>
      </c>
      <c r="V19" s="131">
        <v>2.7520683375983301</v>
      </c>
      <c r="W19" s="131">
        <v>3.1985147371297802</v>
      </c>
      <c r="X19" s="131">
        <v>2.6170287921699402</v>
      </c>
      <c r="Y19" s="131">
        <v>2.9679416083130499</v>
      </c>
      <c r="Z19" s="131">
        <v>3.7124948499171002</v>
      </c>
      <c r="AA19" s="131">
        <v>4.4788732425925</v>
      </c>
      <c r="AB19" s="131">
        <v>4.0269475510363</v>
      </c>
      <c r="AC19" s="131">
        <v>1.45765762614038</v>
      </c>
      <c r="AD19" s="131">
        <v>1.4758774280199001</v>
      </c>
      <c r="AE19" s="131">
        <v>1.61251681676151</v>
      </c>
      <c r="AF19" s="131">
        <v>1.7136469159346901</v>
      </c>
      <c r="AG19" s="131">
        <v>1.9044365066805999</v>
      </c>
      <c r="AH19" s="131">
        <v>1.7173802531122799</v>
      </c>
      <c r="AI19" s="142">
        <v>7.2942390409997246</v>
      </c>
    </row>
    <row r="20" spans="1:35" s="33" customFormat="1">
      <c r="A20" s="32" t="s">
        <v>114</v>
      </c>
      <c r="B20" s="33" t="s">
        <v>17</v>
      </c>
      <c r="C20" s="134">
        <v>5202.4665838441269</v>
      </c>
      <c r="D20" s="131">
        <v>5202.4665838441269</v>
      </c>
      <c r="E20" s="131">
        <v>4822.5434714653302</v>
      </c>
      <c r="F20" s="131">
        <v>4918.3159797448079</v>
      </c>
      <c r="G20" s="131">
        <v>4844.0633860352873</v>
      </c>
      <c r="H20" s="131">
        <v>4325.485457062774</v>
      </c>
      <c r="I20" s="131">
        <v>3064.5603425632466</v>
      </c>
      <c r="J20" s="131">
        <v>2796.2498279007227</v>
      </c>
      <c r="K20" s="131">
        <v>2895.9740452109295</v>
      </c>
      <c r="L20" s="131">
        <v>3391.7149663391751</v>
      </c>
      <c r="M20" s="131">
        <v>4218.4014949022685</v>
      </c>
      <c r="N20" s="131">
        <v>2997.4885642296986</v>
      </c>
      <c r="O20" s="131">
        <v>2652.967838967365</v>
      </c>
      <c r="P20" s="131">
        <v>4174.1632190190185</v>
      </c>
      <c r="Q20" s="131">
        <v>3850.856668143796</v>
      </c>
      <c r="R20" s="131">
        <v>2638.8552980332306</v>
      </c>
      <c r="S20" s="131">
        <v>1760.3278872435178</v>
      </c>
      <c r="T20" s="131">
        <v>1462.3959698177719</v>
      </c>
      <c r="U20" s="131">
        <v>1179.430309938163</v>
      </c>
      <c r="V20" s="131">
        <v>777.74679252451597</v>
      </c>
      <c r="W20" s="131">
        <v>558.81206304373995</v>
      </c>
      <c r="X20" s="131">
        <v>617.37022190407299</v>
      </c>
      <c r="Y20" s="131">
        <v>774.03822581170971</v>
      </c>
      <c r="Z20" s="131">
        <v>790.34542795832158</v>
      </c>
      <c r="AA20" s="131">
        <v>670.495415269055</v>
      </c>
      <c r="AB20" s="131">
        <v>615.88068018021704</v>
      </c>
      <c r="AC20" s="131">
        <v>536.56518253897093</v>
      </c>
      <c r="AD20" s="131">
        <v>666.00797174926299</v>
      </c>
      <c r="AE20" s="131">
        <v>707.67918733398108</v>
      </c>
      <c r="AF20" s="131">
        <v>676.73478178101595</v>
      </c>
      <c r="AG20" s="131">
        <v>615.40327287488583</v>
      </c>
      <c r="AH20" s="131">
        <v>543.49426779474891</v>
      </c>
      <c r="AI20" s="142">
        <v>-0.89553142551986198</v>
      </c>
    </row>
    <row r="21" spans="1:35" s="33" customFormat="1">
      <c r="A21" s="32" t="s">
        <v>115</v>
      </c>
      <c r="B21" s="33" t="s">
        <v>18</v>
      </c>
      <c r="C21" s="134">
        <v>3060.2314999999999</v>
      </c>
      <c r="D21" s="131">
        <v>3060.2314999999999</v>
      </c>
      <c r="E21" s="131">
        <v>2654.6235000000001</v>
      </c>
      <c r="F21" s="131">
        <v>2407.1187500000001</v>
      </c>
      <c r="G21" s="131">
        <v>2256.3898262972002</v>
      </c>
      <c r="H21" s="131">
        <v>1918.7755989799002</v>
      </c>
      <c r="I21" s="131">
        <v>2085.7208519201999</v>
      </c>
      <c r="J21" s="131">
        <v>2041.1871893156999</v>
      </c>
      <c r="K21" s="131">
        <v>1653.4839981524001</v>
      </c>
      <c r="L21" s="131">
        <v>1781.7906415519999</v>
      </c>
      <c r="M21" s="131">
        <v>1484.7690261203002</v>
      </c>
      <c r="N21" s="131">
        <v>956.32493669530004</v>
      </c>
      <c r="O21" s="131">
        <v>869.60135917460002</v>
      </c>
      <c r="P21" s="131">
        <v>945.64764799099999</v>
      </c>
      <c r="Q21" s="131">
        <v>1015.5303278960999</v>
      </c>
      <c r="R21" s="131">
        <v>977.40017059050001</v>
      </c>
      <c r="S21" s="131">
        <v>836.76894337179999</v>
      </c>
      <c r="T21" s="131">
        <v>668.46843789160005</v>
      </c>
      <c r="U21" s="131">
        <v>587.33713410229996</v>
      </c>
      <c r="V21" s="131">
        <v>565.99967843800005</v>
      </c>
      <c r="W21" s="131">
        <v>405.89819489320001</v>
      </c>
      <c r="X21" s="131">
        <v>345.37465458999998</v>
      </c>
      <c r="Y21" s="131">
        <v>278.51315863360003</v>
      </c>
      <c r="Z21" s="131">
        <v>242.19529828680001</v>
      </c>
      <c r="AA21" s="131">
        <v>256.94447032990001</v>
      </c>
      <c r="AB21" s="131">
        <v>234.33457616620001</v>
      </c>
      <c r="AC21" s="131">
        <v>244.18304183000001</v>
      </c>
      <c r="AD21" s="131">
        <v>252.1274859936</v>
      </c>
      <c r="AE21" s="131">
        <v>257.15734654369999</v>
      </c>
      <c r="AF21" s="131">
        <v>289.5941059745</v>
      </c>
      <c r="AG21" s="131">
        <v>231.8774311338</v>
      </c>
      <c r="AH21" s="131">
        <v>207.25222451849999</v>
      </c>
      <c r="AI21" s="142">
        <v>-0.93227563845463979</v>
      </c>
    </row>
    <row r="22" spans="1:35" s="33" customFormat="1">
      <c r="A22" s="32" t="s">
        <v>116</v>
      </c>
      <c r="B22" s="33" t="s">
        <v>19</v>
      </c>
      <c r="C22" s="134">
        <v>190.2597858</v>
      </c>
      <c r="D22" s="131">
        <v>190.2597858</v>
      </c>
      <c r="E22" s="131">
        <v>191.1907368</v>
      </c>
      <c r="F22" s="131">
        <v>187.74178499999999</v>
      </c>
      <c r="G22" s="131">
        <v>112.9376556</v>
      </c>
      <c r="H22" s="131">
        <v>70.308965999999998</v>
      </c>
      <c r="I22" s="131">
        <v>62.852491800000003</v>
      </c>
      <c r="J22" s="131">
        <v>53.729171999999998</v>
      </c>
      <c r="K22" s="131">
        <v>125.63728338</v>
      </c>
      <c r="L22" s="131">
        <v>155.47853778000001</v>
      </c>
      <c r="M22" s="131">
        <v>105.30855576</v>
      </c>
      <c r="N22" s="131">
        <v>122.260247232</v>
      </c>
      <c r="O22" s="131">
        <v>84.103255919999995</v>
      </c>
      <c r="P22" s="131">
        <v>88.287043956000005</v>
      </c>
      <c r="Q22" s="131">
        <v>89.276316768000001</v>
      </c>
      <c r="R22" s="131">
        <v>87.855325596</v>
      </c>
      <c r="S22" s="131">
        <v>91.511358864000002</v>
      </c>
      <c r="T22" s="131">
        <v>87.210100199999999</v>
      </c>
      <c r="U22" s="131">
        <v>103.04267349297209</v>
      </c>
      <c r="V22" s="131">
        <v>118.95220634537056</v>
      </c>
      <c r="W22" s="131">
        <v>91.345397844675801</v>
      </c>
      <c r="X22" s="131">
        <v>129.43834834655487</v>
      </c>
      <c r="Y22" s="131">
        <v>110.5261259986052</v>
      </c>
      <c r="Z22" s="131">
        <v>147.77119159388829</v>
      </c>
      <c r="AA22" s="131">
        <v>172.56201596716494</v>
      </c>
      <c r="AB22" s="131">
        <v>134.63369632202253</v>
      </c>
      <c r="AC22" s="131">
        <v>119.52247573872104</v>
      </c>
      <c r="AD22" s="131">
        <v>135.1675492494002</v>
      </c>
      <c r="AE22" s="131">
        <v>125.79382334564488</v>
      </c>
      <c r="AF22" s="131">
        <v>135.31311569509805</v>
      </c>
      <c r="AG22" s="131">
        <v>137.10020663564981</v>
      </c>
      <c r="AH22" s="131">
        <v>148.14836877900552</v>
      </c>
      <c r="AI22" s="142">
        <v>-0.22133640508384553</v>
      </c>
    </row>
    <row r="23" spans="1:35" s="33" customFormat="1">
      <c r="A23" s="32" t="s">
        <v>117</v>
      </c>
      <c r="B23" s="33" t="s">
        <v>20</v>
      </c>
      <c r="C23" s="134">
        <v>371.08001475687195</v>
      </c>
      <c r="D23" s="131">
        <v>375.7224868943523</v>
      </c>
      <c r="E23" s="131">
        <v>323.59787259829039</v>
      </c>
      <c r="F23" s="131">
        <v>180.03805736487999</v>
      </c>
      <c r="G23" s="131">
        <v>194.585003513472</v>
      </c>
      <c r="H23" s="131">
        <v>212.18721899781119</v>
      </c>
      <c r="I23" s="131">
        <v>222.71917944024321</v>
      </c>
      <c r="J23" s="131">
        <v>212.80503718759999</v>
      </c>
      <c r="K23" s="131">
        <v>212.19207071078509</v>
      </c>
      <c r="L23" s="131">
        <v>262.52294135641773</v>
      </c>
      <c r="M23" s="131">
        <v>285.78499806983262</v>
      </c>
      <c r="N23" s="131">
        <v>282.48803687657448</v>
      </c>
      <c r="O23" s="131">
        <v>266.33174625975784</v>
      </c>
      <c r="P23" s="131">
        <v>271.14092936784914</v>
      </c>
      <c r="Q23" s="131">
        <v>253.63181455472255</v>
      </c>
      <c r="R23" s="131">
        <v>269.30822560696112</v>
      </c>
      <c r="S23" s="131">
        <v>280.21611853781729</v>
      </c>
      <c r="T23" s="131">
        <v>3.0680361559958298</v>
      </c>
      <c r="U23" s="131">
        <v>3.9227128520275198</v>
      </c>
      <c r="V23" s="131">
        <v>4.4176933136372503</v>
      </c>
      <c r="W23" s="131">
        <v>4.3891312740322102</v>
      </c>
      <c r="X23" s="131">
        <v>3.7437174773211099</v>
      </c>
      <c r="Y23" s="131">
        <v>4.0305156432125804</v>
      </c>
      <c r="Z23" s="131">
        <v>4.1360921505025496</v>
      </c>
      <c r="AA23" s="131">
        <v>4.6057341379155998</v>
      </c>
      <c r="AB23" s="131">
        <v>4.3138419496116898</v>
      </c>
      <c r="AC23" s="131">
        <v>4.1694612725935496</v>
      </c>
      <c r="AD23" s="131">
        <v>4.2758208272591798</v>
      </c>
      <c r="AE23" s="131">
        <v>1.9772402177542501</v>
      </c>
      <c r="AF23" s="131">
        <v>2.5324721865942199</v>
      </c>
      <c r="AG23" s="131">
        <v>2.7474360714285</v>
      </c>
      <c r="AH23" s="131">
        <v>3.2597226665715699</v>
      </c>
      <c r="AI23" s="142">
        <v>-0.99121558009878996</v>
      </c>
    </row>
    <row r="24" spans="1:35" s="33" customFormat="1">
      <c r="A24" s="32" t="s">
        <v>118</v>
      </c>
      <c r="B24" s="33" t="s">
        <v>21</v>
      </c>
      <c r="C24" s="134">
        <v>494.64156839307822</v>
      </c>
      <c r="D24" s="131">
        <v>494.64156839307822</v>
      </c>
      <c r="E24" s="131">
        <v>410.60837366148598</v>
      </c>
      <c r="F24" s="131">
        <v>183.03511320119327</v>
      </c>
      <c r="G24" s="131">
        <v>88.239912590266997</v>
      </c>
      <c r="H24" s="131">
        <v>52.5334804461937</v>
      </c>
      <c r="I24" s="131">
        <v>69.3625828823928</v>
      </c>
      <c r="J24" s="131">
        <v>29.644121557942238</v>
      </c>
      <c r="K24" s="131">
        <v>97.080091072393245</v>
      </c>
      <c r="L24" s="131">
        <v>212.3323255857554</v>
      </c>
      <c r="M24" s="131">
        <v>204.1727383408024</v>
      </c>
      <c r="N24" s="131">
        <v>149.89385138605488</v>
      </c>
      <c r="O24" s="131">
        <v>108.0397322681974</v>
      </c>
      <c r="P24" s="131">
        <v>85.514024379074485</v>
      </c>
      <c r="Q24" s="131">
        <v>70.475645785043255</v>
      </c>
      <c r="R24" s="131">
        <v>45.47784908628833</v>
      </c>
      <c r="S24" s="131">
        <v>30.761482318784271</v>
      </c>
      <c r="T24" s="131">
        <v>392.7886106023285</v>
      </c>
      <c r="U24" s="131">
        <v>331.38591658897252</v>
      </c>
      <c r="V24" s="131">
        <v>411.38320122241714</v>
      </c>
      <c r="W24" s="131">
        <v>180.05158821178685</v>
      </c>
      <c r="X24" s="131">
        <v>171.66015141314679</v>
      </c>
      <c r="Y24" s="131">
        <v>74.521366680823775</v>
      </c>
      <c r="Z24" s="131">
        <v>94.000703129927118</v>
      </c>
      <c r="AA24" s="131">
        <v>88.165353143653135</v>
      </c>
      <c r="AB24" s="131">
        <v>99.030023443754359</v>
      </c>
      <c r="AC24" s="131">
        <v>103.69495500708292</v>
      </c>
      <c r="AD24" s="131">
        <v>91.862399182499601</v>
      </c>
      <c r="AE24" s="131">
        <v>67.99341235887492</v>
      </c>
      <c r="AF24" s="131">
        <v>76.433020338996684</v>
      </c>
      <c r="AG24" s="131">
        <v>97.047600334637167</v>
      </c>
      <c r="AH24" s="131">
        <v>95.644196835405921</v>
      </c>
      <c r="AI24" s="142">
        <v>-0.8066393870896833</v>
      </c>
    </row>
    <row r="25" spans="1:35" s="33" customFormat="1">
      <c r="A25" s="32" t="s">
        <v>119</v>
      </c>
      <c r="B25" s="33" t="s">
        <v>22</v>
      </c>
      <c r="C25" s="134">
        <v>0.11977</v>
      </c>
      <c r="D25" s="131">
        <v>0.11977</v>
      </c>
      <c r="E25" s="131">
        <v>9.8685170000000006</v>
      </c>
      <c r="F25" s="131">
        <v>19.617263999999999</v>
      </c>
      <c r="G25" s="131">
        <v>39.114758000000002</v>
      </c>
      <c r="H25" s="131">
        <v>58.612251999999998</v>
      </c>
      <c r="I25" s="131">
        <v>97.607240000000004</v>
      </c>
      <c r="J25" s="131">
        <v>133.28886</v>
      </c>
      <c r="K25" s="131">
        <v>169.01223999999999</v>
      </c>
      <c r="L25" s="131">
        <v>79.216999999999999</v>
      </c>
      <c r="M25" s="131">
        <v>254.82238100000001</v>
      </c>
      <c r="N25" s="131">
        <v>397.75632999999999</v>
      </c>
      <c r="O25" s="131">
        <v>379.51398999999998</v>
      </c>
      <c r="P25" s="131">
        <v>267.89488999999998</v>
      </c>
      <c r="Q25" s="131">
        <v>285.95057279999997</v>
      </c>
      <c r="R25" s="131">
        <v>234.81345999999999</v>
      </c>
      <c r="S25" s="131">
        <v>216.38503</v>
      </c>
      <c r="T25" s="131">
        <v>190.95674</v>
      </c>
      <c r="U25" s="131">
        <v>168.1002</v>
      </c>
      <c r="V25" s="131">
        <v>136.13625999999999</v>
      </c>
      <c r="W25" s="131">
        <v>83.632750000000001</v>
      </c>
      <c r="X25" s="131">
        <v>46.583799999999997</v>
      </c>
      <c r="Y25" s="131">
        <v>15.8758</v>
      </c>
      <c r="Z25" s="131">
        <v>9.5590577777777295</v>
      </c>
      <c r="AA25" s="131">
        <v>8.3243555555555702</v>
      </c>
      <c r="AB25" s="131">
        <v>3.5626101010101001</v>
      </c>
      <c r="AC25" s="131">
        <v>20.497364646464689</v>
      </c>
      <c r="AD25" s="131">
        <v>37.356925454545468</v>
      </c>
      <c r="AE25" s="131">
        <v>47.195406868686852</v>
      </c>
      <c r="AF25" s="131">
        <v>49.858897878787829</v>
      </c>
      <c r="AG25" s="131">
        <v>63.051772424242351</v>
      </c>
      <c r="AH25" s="131">
        <v>70.216550000000012</v>
      </c>
      <c r="AI25" s="142">
        <v>585.26158470401606</v>
      </c>
    </row>
    <row r="26" spans="1:35" s="33" customFormat="1">
      <c r="A26" s="32" t="s">
        <v>120</v>
      </c>
      <c r="B26" s="33" t="s">
        <v>23</v>
      </c>
      <c r="C26" s="134">
        <v>2906.8550698709141</v>
      </c>
      <c r="D26" s="131">
        <v>2906.8550698709141</v>
      </c>
      <c r="E26" s="131">
        <v>2509.9116312545452</v>
      </c>
      <c r="F26" s="131">
        <v>1818.7743882430716</v>
      </c>
      <c r="G26" s="131">
        <v>1672.0612179977284</v>
      </c>
      <c r="H26" s="131">
        <v>1422.6986641444137</v>
      </c>
      <c r="I26" s="131">
        <v>1492.3107815854819</v>
      </c>
      <c r="J26" s="131">
        <v>1234.5754674157197</v>
      </c>
      <c r="K26" s="131">
        <v>1281.116398264523</v>
      </c>
      <c r="L26" s="131">
        <v>1329.367412926885</v>
      </c>
      <c r="M26" s="131">
        <v>1327.5972412072606</v>
      </c>
      <c r="N26" s="131">
        <v>1488.4997768820861</v>
      </c>
      <c r="O26" s="131">
        <v>1502.5291816462886</v>
      </c>
      <c r="P26" s="131">
        <v>1491.2266212437121</v>
      </c>
      <c r="Q26" s="131">
        <v>1882.1820750457364</v>
      </c>
      <c r="R26" s="131">
        <v>1950.8814916140241</v>
      </c>
      <c r="S26" s="131">
        <v>1939.9465923700161</v>
      </c>
      <c r="T26" s="131">
        <v>1935.1425899430371</v>
      </c>
      <c r="U26" s="131">
        <v>1886.2036028350842</v>
      </c>
      <c r="V26" s="131">
        <v>1712.3859758617727</v>
      </c>
      <c r="W26" s="131">
        <v>1215.3601919285773</v>
      </c>
      <c r="X26" s="131">
        <v>1520.3862052957331</v>
      </c>
      <c r="Y26" s="131">
        <v>1661.2802054147469</v>
      </c>
      <c r="Z26" s="131">
        <v>1499.2056361630189</v>
      </c>
      <c r="AA26" s="131">
        <v>1705.4136666666666</v>
      </c>
      <c r="AB26" s="131">
        <v>1564.3443333333335</v>
      </c>
      <c r="AC26" s="131">
        <v>1688.3256666666666</v>
      </c>
      <c r="AD26" s="131">
        <v>1613.7249999999999</v>
      </c>
      <c r="AE26" s="131">
        <v>1313.6772233333334</v>
      </c>
      <c r="AF26" s="131">
        <v>1657.269</v>
      </c>
      <c r="AG26" s="131">
        <v>1027.5540000000001</v>
      </c>
      <c r="AH26" s="131">
        <v>538.61599999999999</v>
      </c>
      <c r="AI26" s="142">
        <v>-0.81470834043889273</v>
      </c>
    </row>
    <row r="27" spans="1:35" s="33" customFormat="1">
      <c r="A27" s="32" t="s">
        <v>101</v>
      </c>
      <c r="B27" s="33" t="s">
        <v>24</v>
      </c>
      <c r="C27" s="134">
        <v>6539.2993330603122</v>
      </c>
      <c r="D27" s="131">
        <v>6539.2993330603122</v>
      </c>
      <c r="E27" s="131">
        <v>7506.9220881606298</v>
      </c>
      <c r="F27" s="131">
        <v>7617.2931076973528</v>
      </c>
      <c r="G27" s="131">
        <v>10942.79702389353</v>
      </c>
      <c r="H27" s="131">
        <v>13443.461837094945</v>
      </c>
      <c r="I27" s="131">
        <v>17676.953625043756</v>
      </c>
      <c r="J27" s="131">
        <v>18321.504409685684</v>
      </c>
      <c r="K27" s="131">
        <v>20041.414860962643</v>
      </c>
      <c r="L27" s="131">
        <v>16615.961396138431</v>
      </c>
      <c r="M27" s="131">
        <v>13146.059289846728</v>
      </c>
      <c r="N27" s="131">
        <v>11890.206050447885</v>
      </c>
      <c r="O27" s="131">
        <v>9893.2836271260094</v>
      </c>
      <c r="P27" s="131">
        <v>9213.5729790821551</v>
      </c>
      <c r="Q27" s="131">
        <v>8868.5457684294124</v>
      </c>
      <c r="R27" s="131">
        <v>9230.7113837214165</v>
      </c>
      <c r="S27" s="131">
        <v>8637.4369281878116</v>
      </c>
      <c r="T27" s="131">
        <v>9012.8976406620895</v>
      </c>
      <c r="U27" s="131">
        <v>7930.8465107277389</v>
      </c>
      <c r="V27" s="131">
        <v>5757.380528415727</v>
      </c>
      <c r="W27" s="131">
        <v>4057.3733784539995</v>
      </c>
      <c r="X27" s="131">
        <v>4259.4326052948745</v>
      </c>
      <c r="Y27" s="131">
        <v>3765.3151763263932</v>
      </c>
      <c r="Z27" s="131">
        <v>3444.9173725758578</v>
      </c>
      <c r="AA27" s="131">
        <v>3286.2690809058895</v>
      </c>
      <c r="AB27" s="131">
        <v>3362.6630521651186</v>
      </c>
      <c r="AC27" s="131">
        <v>3308.1046771154893</v>
      </c>
      <c r="AD27" s="131">
        <v>3375.3293478526534</v>
      </c>
      <c r="AE27" s="131">
        <v>3515.587582804973</v>
      </c>
      <c r="AF27" s="131">
        <v>3487.4489205307486</v>
      </c>
      <c r="AG27" s="131">
        <v>3422.6018595979963</v>
      </c>
      <c r="AH27" s="131">
        <v>3474.5371361092211</v>
      </c>
      <c r="AI27" s="142">
        <v>-0.46866828399439847</v>
      </c>
    </row>
    <row r="28" spans="1:35" s="33" customFormat="1">
      <c r="A28" s="32" t="s">
        <v>121</v>
      </c>
      <c r="B28" s="33" t="s">
        <v>25</v>
      </c>
      <c r="C28" s="156" t="s">
        <v>65</v>
      </c>
      <c r="D28" s="157" t="s">
        <v>65</v>
      </c>
      <c r="E28" s="157" t="s">
        <v>65</v>
      </c>
      <c r="F28" s="157" t="s">
        <v>65</v>
      </c>
      <c r="G28" s="157" t="s">
        <v>65</v>
      </c>
      <c r="H28" s="157" t="s">
        <v>65</v>
      </c>
      <c r="I28" s="157" t="s">
        <v>65</v>
      </c>
      <c r="J28" s="157" t="s">
        <v>65</v>
      </c>
      <c r="K28" s="157" t="s">
        <v>65</v>
      </c>
      <c r="L28" s="157" t="s">
        <v>65</v>
      </c>
      <c r="M28" s="157" t="s">
        <v>65</v>
      </c>
      <c r="N28" s="157" t="s">
        <v>65</v>
      </c>
      <c r="O28" s="157" t="s">
        <v>65</v>
      </c>
      <c r="P28" s="157" t="s">
        <v>65</v>
      </c>
      <c r="Q28" s="157" t="s">
        <v>65</v>
      </c>
      <c r="R28" s="157" t="s">
        <v>65</v>
      </c>
      <c r="S28" s="157" t="s">
        <v>65</v>
      </c>
      <c r="T28" s="157" t="s">
        <v>65</v>
      </c>
      <c r="U28" s="131">
        <v>17.725268</v>
      </c>
      <c r="V28" s="131">
        <v>160.276307</v>
      </c>
      <c r="W28" s="131">
        <v>191.822766</v>
      </c>
      <c r="X28" s="131">
        <v>342.95420899999999</v>
      </c>
      <c r="Y28" s="131">
        <v>375.32801499999999</v>
      </c>
      <c r="Z28" s="131">
        <v>375.60150599999997</v>
      </c>
      <c r="AA28" s="131">
        <v>378.20209299999999</v>
      </c>
      <c r="AB28" s="131">
        <v>316.11434100000002</v>
      </c>
      <c r="AC28" s="131">
        <v>334.33075500000001</v>
      </c>
      <c r="AD28" s="131">
        <v>355.41189800000001</v>
      </c>
      <c r="AE28" s="131">
        <v>384.72249900000003</v>
      </c>
      <c r="AF28" s="131">
        <v>389.89366699999999</v>
      </c>
      <c r="AG28" s="131">
        <v>396.903999</v>
      </c>
      <c r="AH28" s="131">
        <v>399.97777300000001</v>
      </c>
      <c r="AI28" s="142" t="s">
        <v>3</v>
      </c>
    </row>
    <row r="29" spans="1:35" s="33" customFormat="1">
      <c r="A29" s="32" t="s">
        <v>122</v>
      </c>
      <c r="B29" s="33" t="s">
        <v>26</v>
      </c>
      <c r="C29" s="156" t="s">
        <v>64</v>
      </c>
      <c r="D29" s="157" t="s">
        <v>64</v>
      </c>
      <c r="E29" s="157" t="s">
        <v>64</v>
      </c>
      <c r="F29" s="157" t="s">
        <v>64</v>
      </c>
      <c r="G29" s="157" t="s">
        <v>64</v>
      </c>
      <c r="H29" s="157" t="s">
        <v>64</v>
      </c>
      <c r="I29" s="157" t="s">
        <v>64</v>
      </c>
      <c r="J29" s="157" t="s">
        <v>64</v>
      </c>
      <c r="K29" s="157" t="s">
        <v>64</v>
      </c>
      <c r="L29" s="157" t="s">
        <v>64</v>
      </c>
      <c r="M29" s="157" t="s">
        <v>64</v>
      </c>
      <c r="N29" s="157" t="s">
        <v>64</v>
      </c>
      <c r="O29" s="157" t="s">
        <v>64</v>
      </c>
      <c r="P29" s="157" t="s">
        <v>64</v>
      </c>
      <c r="Q29" s="157" t="s">
        <v>64</v>
      </c>
      <c r="R29" s="157" t="s">
        <v>64</v>
      </c>
      <c r="S29" s="157" t="s">
        <v>64</v>
      </c>
      <c r="T29" s="157" t="s">
        <v>64</v>
      </c>
      <c r="U29" s="157" t="s">
        <v>64</v>
      </c>
      <c r="V29" s="157" t="s">
        <v>64</v>
      </c>
      <c r="W29" s="157" t="s">
        <v>64</v>
      </c>
      <c r="X29" s="157" t="s">
        <v>64</v>
      </c>
      <c r="Y29" s="157" t="s">
        <v>64</v>
      </c>
      <c r="Z29" s="157" t="s">
        <v>64</v>
      </c>
      <c r="AA29" s="157" t="s">
        <v>64</v>
      </c>
      <c r="AB29" s="157" t="s">
        <v>64</v>
      </c>
      <c r="AC29" s="157" t="s">
        <v>64</v>
      </c>
      <c r="AD29" s="157" t="s">
        <v>64</v>
      </c>
      <c r="AE29" s="157" t="s">
        <v>64</v>
      </c>
      <c r="AF29" s="157" t="s">
        <v>64</v>
      </c>
      <c r="AG29" s="157" t="s">
        <v>64</v>
      </c>
      <c r="AH29" s="157" t="s">
        <v>64</v>
      </c>
      <c r="AI29" s="142" t="s">
        <v>3</v>
      </c>
    </row>
    <row r="30" spans="1:35" s="33" customFormat="1">
      <c r="A30" s="32" t="s">
        <v>123</v>
      </c>
      <c r="B30" s="33" t="s">
        <v>27</v>
      </c>
      <c r="C30" s="156" t="s">
        <v>57</v>
      </c>
      <c r="D30" s="157" t="s">
        <v>57</v>
      </c>
      <c r="E30" s="131">
        <v>9.2637158429999996E-5</v>
      </c>
      <c r="F30" s="131">
        <v>2.854171367E-4</v>
      </c>
      <c r="G30" s="131">
        <v>6.2879246051000001E-4</v>
      </c>
      <c r="H30" s="131">
        <v>1.18446944279E-3</v>
      </c>
      <c r="I30" s="131">
        <v>1.58460082321E-3</v>
      </c>
      <c r="J30" s="131">
        <v>1.69864770065E-3</v>
      </c>
      <c r="K30" s="131">
        <v>1.67135804994E-3</v>
      </c>
      <c r="L30" s="131">
        <v>3.2844750062800002E-3</v>
      </c>
      <c r="M30" s="131">
        <v>5.8549508963600004E-3</v>
      </c>
      <c r="N30" s="131">
        <v>9.7980275014300008E-3</v>
      </c>
      <c r="O30" s="131">
        <v>1.273049587832E-2</v>
      </c>
      <c r="P30" s="131">
        <v>1.565452089671E-2</v>
      </c>
      <c r="Q30" s="131">
        <v>3.1697786050519997E-2</v>
      </c>
      <c r="R30" s="131">
        <v>3.9700288023729997E-2</v>
      </c>
      <c r="S30" s="131">
        <v>5.4151103473560003E-2</v>
      </c>
      <c r="T30" s="131">
        <v>6.5446530376379999E-2</v>
      </c>
      <c r="U30" s="131">
        <v>7.0668442128360001E-2</v>
      </c>
      <c r="V30" s="131">
        <v>6.9107059901680007E-2</v>
      </c>
      <c r="W30" s="131">
        <v>5.8608859595630003E-2</v>
      </c>
      <c r="X30" s="131">
        <v>5.4998164307779998E-2</v>
      </c>
      <c r="Y30" s="131">
        <v>6.0283990162580001E-2</v>
      </c>
      <c r="Z30" s="131">
        <v>4.3064790864639997E-2</v>
      </c>
      <c r="AA30" s="131">
        <v>4.1997594171579999E-2</v>
      </c>
      <c r="AB30" s="131">
        <v>2.586386708048E-2</v>
      </c>
      <c r="AC30" s="131">
        <v>1.394441290294E-2</v>
      </c>
      <c r="AD30" s="131">
        <v>5.2003606138099996E-3</v>
      </c>
      <c r="AE30" s="131">
        <v>2.6422863870299998E-3</v>
      </c>
      <c r="AF30" s="131">
        <v>2.3374031807599999E-3</v>
      </c>
      <c r="AG30" s="131">
        <v>2.0999963971500002E-3</v>
      </c>
      <c r="AH30" s="131">
        <v>1.15801348862E-3</v>
      </c>
      <c r="AI30" s="142" t="s">
        <v>3</v>
      </c>
    </row>
    <row r="31" spans="1:35" s="33" customFormat="1">
      <c r="A31" s="32" t="s">
        <v>124</v>
      </c>
      <c r="B31" s="33" t="s">
        <v>28</v>
      </c>
      <c r="C31" s="156" t="s">
        <v>57</v>
      </c>
      <c r="D31" s="157" t="s">
        <v>57</v>
      </c>
      <c r="E31" s="157" t="s">
        <v>57</v>
      </c>
      <c r="F31" s="157" t="s">
        <v>57</v>
      </c>
      <c r="G31" s="157" t="s">
        <v>57</v>
      </c>
      <c r="H31" s="157" t="s">
        <v>57</v>
      </c>
      <c r="I31" s="157" t="s">
        <v>57</v>
      </c>
      <c r="J31" s="157" t="s">
        <v>57</v>
      </c>
      <c r="K31" s="157" t="s">
        <v>57</v>
      </c>
      <c r="L31" s="157" t="s">
        <v>57</v>
      </c>
      <c r="M31" s="157" t="s">
        <v>57</v>
      </c>
      <c r="N31" s="157" t="s">
        <v>57</v>
      </c>
      <c r="O31" s="157" t="s">
        <v>57</v>
      </c>
      <c r="P31" s="157" t="s">
        <v>57</v>
      </c>
      <c r="Q31" s="157" t="s">
        <v>57</v>
      </c>
      <c r="R31" s="157" t="s">
        <v>57</v>
      </c>
      <c r="S31" s="157" t="s">
        <v>57</v>
      </c>
      <c r="T31" s="157" t="s">
        <v>57</v>
      </c>
      <c r="U31" s="157" t="s">
        <v>57</v>
      </c>
      <c r="V31" s="157" t="s">
        <v>57</v>
      </c>
      <c r="W31" s="157" t="s">
        <v>57</v>
      </c>
      <c r="X31" s="157" t="s">
        <v>57</v>
      </c>
      <c r="Y31" s="157" t="s">
        <v>57</v>
      </c>
      <c r="Z31" s="157" t="s">
        <v>57</v>
      </c>
      <c r="AA31" s="157" t="s">
        <v>57</v>
      </c>
      <c r="AB31" s="157" t="s">
        <v>57</v>
      </c>
      <c r="AC31" s="157" t="s">
        <v>57</v>
      </c>
      <c r="AD31" s="157" t="s">
        <v>57</v>
      </c>
      <c r="AE31" s="157" t="s">
        <v>57</v>
      </c>
      <c r="AF31" s="157" t="s">
        <v>57</v>
      </c>
      <c r="AG31" s="157" t="s">
        <v>57</v>
      </c>
      <c r="AH31" s="157" t="s">
        <v>57</v>
      </c>
      <c r="AI31" s="142" t="s">
        <v>3</v>
      </c>
    </row>
    <row r="32" spans="1:35" s="33" customFormat="1">
      <c r="A32" s="32" t="s">
        <v>125</v>
      </c>
      <c r="B32" s="33" t="s">
        <v>29</v>
      </c>
      <c r="C32" s="156" t="s">
        <v>57</v>
      </c>
      <c r="D32" s="157" t="s">
        <v>57</v>
      </c>
      <c r="E32" s="157" t="s">
        <v>57</v>
      </c>
      <c r="F32" s="157" t="s">
        <v>57</v>
      </c>
      <c r="G32" s="157" t="s">
        <v>57</v>
      </c>
      <c r="H32" s="157" t="s">
        <v>57</v>
      </c>
      <c r="I32" s="157" t="s">
        <v>57</v>
      </c>
      <c r="J32" s="157" t="s">
        <v>57</v>
      </c>
      <c r="K32" s="157" t="s">
        <v>57</v>
      </c>
      <c r="L32" s="157" t="s">
        <v>57</v>
      </c>
      <c r="M32" s="157" t="s">
        <v>57</v>
      </c>
      <c r="N32" s="157" t="s">
        <v>57</v>
      </c>
      <c r="O32" s="157" t="s">
        <v>57</v>
      </c>
      <c r="P32" s="157" t="s">
        <v>57</v>
      </c>
      <c r="Q32" s="157" t="s">
        <v>57</v>
      </c>
      <c r="R32" s="157" t="s">
        <v>57</v>
      </c>
      <c r="S32" s="157" t="s">
        <v>57</v>
      </c>
      <c r="T32" s="157" t="s">
        <v>57</v>
      </c>
      <c r="U32" s="157" t="s">
        <v>57</v>
      </c>
      <c r="V32" s="157" t="s">
        <v>57</v>
      </c>
      <c r="W32" s="157" t="s">
        <v>57</v>
      </c>
      <c r="X32" s="157" t="s">
        <v>57</v>
      </c>
      <c r="Y32" s="157" t="s">
        <v>57</v>
      </c>
      <c r="Z32" s="157" t="s">
        <v>57</v>
      </c>
      <c r="AA32" s="157" t="s">
        <v>57</v>
      </c>
      <c r="AB32" s="157" t="s">
        <v>57</v>
      </c>
      <c r="AC32" s="157" t="s">
        <v>57</v>
      </c>
      <c r="AD32" s="157" t="s">
        <v>57</v>
      </c>
      <c r="AE32" s="157" t="s">
        <v>57</v>
      </c>
      <c r="AF32" s="157" t="s">
        <v>57</v>
      </c>
      <c r="AG32" s="157" t="s">
        <v>57</v>
      </c>
      <c r="AH32" s="157" t="s">
        <v>57</v>
      </c>
      <c r="AI32" s="142" t="s">
        <v>3</v>
      </c>
    </row>
    <row r="33" spans="1:35" s="33" customFormat="1">
      <c r="A33" s="32" t="s">
        <v>126</v>
      </c>
      <c r="B33" s="33" t="s">
        <v>30</v>
      </c>
      <c r="C33" s="156" t="s">
        <v>64</v>
      </c>
      <c r="D33" s="157" t="s">
        <v>64</v>
      </c>
      <c r="E33" s="157" t="s">
        <v>64</v>
      </c>
      <c r="F33" s="157" t="s">
        <v>64</v>
      </c>
      <c r="G33" s="157" t="s">
        <v>64</v>
      </c>
      <c r="H33" s="157" t="s">
        <v>64</v>
      </c>
      <c r="I33" s="157" t="s">
        <v>64</v>
      </c>
      <c r="J33" s="157" t="s">
        <v>64</v>
      </c>
      <c r="K33" s="157" t="s">
        <v>64</v>
      </c>
      <c r="L33" s="157" t="s">
        <v>64</v>
      </c>
      <c r="M33" s="157" t="s">
        <v>64</v>
      </c>
      <c r="N33" s="157" t="s">
        <v>64</v>
      </c>
      <c r="O33" s="157" t="s">
        <v>64</v>
      </c>
      <c r="P33" s="157" t="s">
        <v>64</v>
      </c>
      <c r="Q33" s="157" t="s">
        <v>64</v>
      </c>
      <c r="R33" s="157" t="s">
        <v>64</v>
      </c>
      <c r="S33" s="157" t="s">
        <v>64</v>
      </c>
      <c r="T33" s="157" t="s">
        <v>64</v>
      </c>
      <c r="U33" s="131">
        <v>1.10375E-6</v>
      </c>
      <c r="V33" s="131">
        <v>1.10375E-6</v>
      </c>
      <c r="W33" s="131">
        <v>1.10375E-6</v>
      </c>
      <c r="X33" s="131">
        <v>1.10375E-6</v>
      </c>
      <c r="Y33" s="131">
        <v>1.10375E-6</v>
      </c>
      <c r="Z33" s="131">
        <v>1.10375E-6</v>
      </c>
      <c r="AA33" s="131">
        <v>1.10375E-6</v>
      </c>
      <c r="AB33" s="131">
        <v>1.10375E-6</v>
      </c>
      <c r="AC33" s="131">
        <v>1.10375E-6</v>
      </c>
      <c r="AD33" s="131">
        <v>1.10375E-6</v>
      </c>
      <c r="AE33" s="131">
        <v>1.10375E-6</v>
      </c>
      <c r="AF33" s="131">
        <v>1.10375E-6</v>
      </c>
      <c r="AG33" s="131">
        <v>1.10375E-6</v>
      </c>
      <c r="AH33" s="131">
        <v>1.10375E-6</v>
      </c>
      <c r="AI33" s="142" t="s">
        <v>3</v>
      </c>
    </row>
    <row r="34" spans="1:35" s="33" customFormat="1">
      <c r="A34" s="32" t="s">
        <v>127</v>
      </c>
      <c r="B34" s="33" t="s">
        <v>31</v>
      </c>
      <c r="C34" s="156" t="s">
        <v>73</v>
      </c>
      <c r="D34" s="157" t="s">
        <v>73</v>
      </c>
      <c r="E34" s="157" t="s">
        <v>73</v>
      </c>
      <c r="F34" s="157" t="s">
        <v>73</v>
      </c>
      <c r="G34" s="157" t="s">
        <v>73</v>
      </c>
      <c r="H34" s="157" t="s">
        <v>73</v>
      </c>
      <c r="I34" s="157" t="s">
        <v>73</v>
      </c>
      <c r="J34" s="157" t="s">
        <v>73</v>
      </c>
      <c r="K34" s="157" t="s">
        <v>73</v>
      </c>
      <c r="L34" s="157" t="s">
        <v>73</v>
      </c>
      <c r="M34" s="157" t="s">
        <v>73</v>
      </c>
      <c r="N34" s="157" t="s">
        <v>73</v>
      </c>
      <c r="O34" s="131">
        <v>8.2648800000000005E-3</v>
      </c>
      <c r="P34" s="131">
        <v>3.4437000000000002E-2</v>
      </c>
      <c r="Q34" s="131">
        <v>3.9946919999999997E-2</v>
      </c>
      <c r="R34" s="157" t="s">
        <v>73</v>
      </c>
      <c r="S34" s="131">
        <v>3.9946919999999997E-2</v>
      </c>
      <c r="T34" s="131">
        <v>9.0013019999999999E-2</v>
      </c>
      <c r="U34" s="131">
        <v>7.9999799999999996E-2</v>
      </c>
      <c r="V34" s="131">
        <v>2.002644E-2</v>
      </c>
      <c r="W34" s="131">
        <v>0.1088739</v>
      </c>
      <c r="X34" s="131">
        <v>3.0039659999999999E-2</v>
      </c>
      <c r="Y34" s="131">
        <v>3.0039659999999999E-2</v>
      </c>
      <c r="Z34" s="157" t="s">
        <v>73</v>
      </c>
      <c r="AA34" s="131">
        <v>3.0516479999999999E-2</v>
      </c>
      <c r="AB34" s="131">
        <v>9.5364000000000004E-3</v>
      </c>
      <c r="AC34" s="157" t="s">
        <v>73</v>
      </c>
      <c r="AD34" s="131">
        <v>1.001322E-2</v>
      </c>
      <c r="AE34" s="131">
        <v>9.8940150000000008E-3</v>
      </c>
      <c r="AF34" s="157">
        <v>3.5761499999999998E-4</v>
      </c>
      <c r="AG34" s="157">
        <v>3.5761499999999998E-4</v>
      </c>
      <c r="AH34" s="157" t="s">
        <v>73</v>
      </c>
      <c r="AI34" s="142" t="s">
        <v>3</v>
      </c>
    </row>
    <row r="35" spans="1:35" s="33" customFormat="1">
      <c r="A35" s="32" t="s">
        <v>128</v>
      </c>
      <c r="B35" s="33" t="s">
        <v>32</v>
      </c>
      <c r="C35" s="134">
        <v>2662.8503218743299</v>
      </c>
      <c r="D35" s="131">
        <v>2662.8503218743299</v>
      </c>
      <c r="E35" s="131">
        <v>2639.5852643490939</v>
      </c>
      <c r="F35" s="131">
        <v>2402.6576884206679</v>
      </c>
      <c r="G35" s="131">
        <v>2432.3511082805608</v>
      </c>
      <c r="H35" s="131">
        <v>2340.7852302160923</v>
      </c>
      <c r="I35" s="131">
        <v>2279.9226926452011</v>
      </c>
      <c r="J35" s="131">
        <v>2535.6119893470827</v>
      </c>
      <c r="K35" s="131">
        <v>2764.9365055999397</v>
      </c>
      <c r="L35" s="131">
        <v>2174.664597682086</v>
      </c>
      <c r="M35" s="131">
        <v>1766.135455643456</v>
      </c>
      <c r="N35" s="131">
        <v>1902.8132047905849</v>
      </c>
      <c r="O35" s="131">
        <v>1791.8165392490489</v>
      </c>
      <c r="P35" s="131">
        <v>2613.0102150002808</v>
      </c>
      <c r="Q35" s="131">
        <v>764.43513275076498</v>
      </c>
      <c r="R35" s="131">
        <v>370.47920225052798</v>
      </c>
      <c r="S35" s="131">
        <v>365.98503050053682</v>
      </c>
      <c r="T35" s="131">
        <v>351.24052399888598</v>
      </c>
      <c r="U35" s="131">
        <v>426.88911599981503</v>
      </c>
      <c r="V35" s="131">
        <v>328.26781740052411</v>
      </c>
      <c r="W35" s="131">
        <v>308.38332859973991</v>
      </c>
      <c r="X35" s="131">
        <v>313.7722313993425</v>
      </c>
      <c r="Y35" s="131">
        <v>275.19539080057501</v>
      </c>
      <c r="Z35" s="131">
        <v>188.44830739952039</v>
      </c>
      <c r="AA35" s="131">
        <v>143.75721440003039</v>
      </c>
      <c r="AB35" s="131">
        <v>93.210271035629361</v>
      </c>
      <c r="AC35" s="131">
        <v>104.22032999996161</v>
      </c>
      <c r="AD35" s="131">
        <v>151.81215999999279</v>
      </c>
      <c r="AE35" s="131">
        <v>77.028630000010295</v>
      </c>
      <c r="AF35" s="131">
        <v>163.00894000004709</v>
      </c>
      <c r="AG35" s="131">
        <v>117.687567</v>
      </c>
      <c r="AH35" s="131">
        <v>67.241202000000001</v>
      </c>
      <c r="AI35" s="142">
        <v>-0.97474841096112741</v>
      </c>
    </row>
    <row r="36" spans="1:35" s="33" customFormat="1">
      <c r="A36" s="32" t="s">
        <v>129</v>
      </c>
      <c r="B36" s="33" t="s">
        <v>33</v>
      </c>
      <c r="C36" s="134">
        <v>909.94934800000021</v>
      </c>
      <c r="D36" s="131">
        <v>909.94934800000021</v>
      </c>
      <c r="E36" s="131">
        <v>903.78987199999995</v>
      </c>
      <c r="F36" s="131">
        <v>461.87900000000002</v>
      </c>
      <c r="G36" s="131">
        <v>210.15700000000001</v>
      </c>
      <c r="H36" s="131">
        <v>186.178</v>
      </c>
      <c r="I36" s="131">
        <v>153.27699999999999</v>
      </c>
      <c r="J36" s="131">
        <v>278.98099999999999</v>
      </c>
      <c r="K36" s="131">
        <v>201.10571999999999</v>
      </c>
      <c r="L36" s="131">
        <v>151.38290000000001</v>
      </c>
      <c r="M36" s="131">
        <v>68.666600000000003</v>
      </c>
      <c r="N36" s="131">
        <v>67.609700000000004</v>
      </c>
      <c r="O36" s="131">
        <v>70.610299999999995</v>
      </c>
      <c r="P36" s="131">
        <v>84.484449999999995</v>
      </c>
      <c r="Q36" s="131">
        <v>126.813</v>
      </c>
      <c r="R36" s="131">
        <v>99.115250000000003</v>
      </c>
      <c r="S36" s="131">
        <v>69.379800000000003</v>
      </c>
      <c r="T36" s="131">
        <v>106.73165</v>
      </c>
      <c r="U36" s="131">
        <v>48.405459999999998</v>
      </c>
      <c r="V36" s="131">
        <v>45.467469999999999</v>
      </c>
      <c r="W36" s="131">
        <v>53.857970000000002</v>
      </c>
      <c r="X36" s="131">
        <v>47.561549999999997</v>
      </c>
      <c r="Y36" s="131">
        <v>35.151732956845002</v>
      </c>
      <c r="Z36" s="131">
        <v>47.461606756948001</v>
      </c>
      <c r="AA36" s="131">
        <v>48.125254947889999</v>
      </c>
      <c r="AB36" s="131">
        <v>73.409788143055394</v>
      </c>
      <c r="AC36" s="131">
        <v>58.585213292659702</v>
      </c>
      <c r="AD36" s="131">
        <v>48.691416228473997</v>
      </c>
      <c r="AE36" s="131">
        <v>60.457723450000003</v>
      </c>
      <c r="AF36" s="131">
        <v>72.396164892824004</v>
      </c>
      <c r="AG36" s="131">
        <v>89.131613896000005</v>
      </c>
      <c r="AH36" s="131">
        <v>87.915683126719998</v>
      </c>
      <c r="AI36" s="142">
        <v>-0.90338398140517162</v>
      </c>
    </row>
    <row r="37" spans="1:35" s="33" customFormat="1">
      <c r="A37" s="32" t="s">
        <v>130</v>
      </c>
      <c r="B37" s="33" t="s">
        <v>34</v>
      </c>
      <c r="C37" s="134">
        <v>3894.7991753299998</v>
      </c>
      <c r="D37" s="131">
        <v>3894.7991753299998</v>
      </c>
      <c r="E37" s="131">
        <v>3456.70143366</v>
      </c>
      <c r="F37" s="131">
        <v>2637.223975075</v>
      </c>
      <c r="G37" s="131">
        <v>2648.2706182040001</v>
      </c>
      <c r="H37" s="131">
        <v>2342.5301996140001</v>
      </c>
      <c r="I37" s="131">
        <v>2314.048486791</v>
      </c>
      <c r="J37" s="131">
        <v>2107.6196337790002</v>
      </c>
      <c r="K37" s="131">
        <v>1882.7032979420001</v>
      </c>
      <c r="L37" s="131">
        <v>1711.9796243759999</v>
      </c>
      <c r="M37" s="131">
        <v>1599.9663643660001</v>
      </c>
      <c r="N37" s="131">
        <v>1518.4502456350001</v>
      </c>
      <c r="O37" s="131">
        <v>1531.2641495840001</v>
      </c>
      <c r="P37" s="131">
        <v>1658.7853768</v>
      </c>
      <c r="Q37" s="131">
        <v>1051.105891057</v>
      </c>
      <c r="R37" s="131">
        <v>1016.7452932492</v>
      </c>
      <c r="S37" s="131">
        <v>955.318448085</v>
      </c>
      <c r="T37" s="131">
        <v>859.07594066520005</v>
      </c>
      <c r="U37" s="131">
        <v>951.19203219999997</v>
      </c>
      <c r="V37" s="131">
        <v>895.99086</v>
      </c>
      <c r="W37" s="131">
        <v>438.34656000000001</v>
      </c>
      <c r="X37" s="131">
        <v>238.35058996792199</v>
      </c>
      <c r="Y37" s="131">
        <v>262.60195445850798</v>
      </c>
      <c r="Z37" s="131">
        <v>200.47399678942099</v>
      </c>
      <c r="AA37" s="131">
        <v>181.03321463375701</v>
      </c>
      <c r="AB37" s="131">
        <v>178.91927909962399</v>
      </c>
      <c r="AC37" s="131">
        <v>146.38838010000001</v>
      </c>
      <c r="AD37" s="131">
        <v>186.17131051000001</v>
      </c>
      <c r="AE37" s="131">
        <v>130.95647871</v>
      </c>
      <c r="AF37" s="131">
        <v>148.07999035</v>
      </c>
      <c r="AG37" s="131">
        <v>175.06857732</v>
      </c>
      <c r="AH37" s="131">
        <v>161.42448933</v>
      </c>
      <c r="AI37" s="142">
        <v>-0.95855383498269253</v>
      </c>
    </row>
    <row r="38" spans="1:35" s="33" customFormat="1">
      <c r="A38" s="32" t="s">
        <v>131</v>
      </c>
      <c r="B38" s="33" t="s">
        <v>35</v>
      </c>
      <c r="C38" s="134">
        <v>147.25771639999999</v>
      </c>
      <c r="D38" s="131">
        <v>141.86978737999999</v>
      </c>
      <c r="E38" s="131">
        <v>141.31124491</v>
      </c>
      <c r="F38" s="131">
        <v>134.63033636</v>
      </c>
      <c r="G38" s="131">
        <v>144.85690954</v>
      </c>
      <c r="H38" s="131">
        <v>152.77833783</v>
      </c>
      <c r="I38" s="131">
        <v>171.96936335999999</v>
      </c>
      <c r="J38" s="131">
        <v>161.07418587999999</v>
      </c>
      <c r="K38" s="131">
        <v>173.36104807999999</v>
      </c>
      <c r="L38" s="131">
        <v>174.85811517499999</v>
      </c>
      <c r="M38" s="131">
        <v>168.71333572424999</v>
      </c>
      <c r="N38" s="131">
        <v>176.68027556703751</v>
      </c>
      <c r="O38" s="131">
        <v>197.34344388118561</v>
      </c>
      <c r="P38" s="131">
        <v>207.33029848712633</v>
      </c>
      <c r="Q38" s="131">
        <v>201.07835346277</v>
      </c>
      <c r="R38" s="131">
        <v>205.07440189963157</v>
      </c>
      <c r="S38" s="131">
        <v>187.40703342314993</v>
      </c>
      <c r="T38" s="131">
        <v>193.57743165899248</v>
      </c>
      <c r="U38" s="131">
        <v>184.62975697254285</v>
      </c>
      <c r="V38" s="131">
        <v>163.11635223041569</v>
      </c>
      <c r="W38" s="131">
        <v>17.96796477389486</v>
      </c>
      <c r="X38" s="131">
        <v>17.069566535200149</v>
      </c>
      <c r="Y38" s="131">
        <v>16.216088208440159</v>
      </c>
      <c r="Z38" s="131">
        <v>15.40528379801817</v>
      </c>
      <c r="AA38" s="131">
        <v>14.635019608117281</v>
      </c>
      <c r="AB38" s="131">
        <v>13.903268627711361</v>
      </c>
      <c r="AC38" s="131">
        <v>13.208105196325819</v>
      </c>
      <c r="AD38" s="131">
        <v>12.54769993650949</v>
      </c>
      <c r="AE38" s="131">
        <v>11.92031493968406</v>
      </c>
      <c r="AF38" s="131">
        <v>11.32429919269984</v>
      </c>
      <c r="AG38" s="131">
        <v>10.75808423306481</v>
      </c>
      <c r="AH38" s="131">
        <v>10.22018002141164</v>
      </c>
      <c r="AI38" s="142">
        <v>-0.93059664191959701</v>
      </c>
    </row>
    <row r="39" spans="1:35" s="33" customFormat="1">
      <c r="A39" s="32" t="s">
        <v>132</v>
      </c>
      <c r="B39" s="33" t="s">
        <v>36</v>
      </c>
      <c r="C39" s="156" t="s">
        <v>64</v>
      </c>
      <c r="D39" s="157" t="s">
        <v>64</v>
      </c>
      <c r="E39" s="157" t="s">
        <v>64</v>
      </c>
      <c r="F39" s="157" t="s">
        <v>64</v>
      </c>
      <c r="G39" s="157" t="s">
        <v>64</v>
      </c>
      <c r="H39" s="157" t="s">
        <v>64</v>
      </c>
      <c r="I39" s="157" t="s">
        <v>55</v>
      </c>
      <c r="J39" s="157" t="s">
        <v>55</v>
      </c>
      <c r="K39" s="131">
        <v>9.4980175279389997E-2</v>
      </c>
      <c r="L39" s="131">
        <v>0.42846195539546</v>
      </c>
      <c r="M39" s="131">
        <v>0.77416336504219996</v>
      </c>
      <c r="N39" s="131">
        <v>1.13183515433555</v>
      </c>
      <c r="O39" s="131">
        <v>1.5109129520944899</v>
      </c>
      <c r="P39" s="131">
        <v>1.9154255772706199</v>
      </c>
      <c r="Q39" s="131">
        <v>2.3425322951546699</v>
      </c>
      <c r="R39" s="131">
        <v>2.8024664633531899</v>
      </c>
      <c r="S39" s="131">
        <v>3.30522071706014</v>
      </c>
      <c r="T39" s="131">
        <v>3.9948848388300702</v>
      </c>
      <c r="U39" s="131">
        <v>4.7503250177868503</v>
      </c>
      <c r="V39" s="131">
        <v>5.5922925451603902</v>
      </c>
      <c r="W39" s="131">
        <v>6.6256641148687399</v>
      </c>
      <c r="X39" s="131">
        <v>7.95037983077576</v>
      </c>
      <c r="Y39" s="131">
        <v>9.0730902385338492</v>
      </c>
      <c r="Z39" s="131">
        <v>10.215563946629601</v>
      </c>
      <c r="AA39" s="131">
        <v>11.40416569437903</v>
      </c>
      <c r="AB39" s="131">
        <v>12.647252705839479</v>
      </c>
      <c r="AC39" s="131">
        <v>13.96195080601189</v>
      </c>
      <c r="AD39" s="131">
        <v>15.39823292121714</v>
      </c>
      <c r="AE39" s="131">
        <v>17.021625538086329</v>
      </c>
      <c r="AF39" s="131">
        <v>19.081000441134769</v>
      </c>
      <c r="AG39" s="131">
        <v>21.334529375880908</v>
      </c>
      <c r="AH39" s="131">
        <v>23.776869947735388</v>
      </c>
      <c r="AI39" s="142" t="s">
        <v>3</v>
      </c>
    </row>
    <row r="40" spans="1:35" s="33" customFormat="1">
      <c r="A40" s="32" t="s">
        <v>133</v>
      </c>
      <c r="B40" s="33" t="s">
        <v>37</v>
      </c>
      <c r="C40" s="134">
        <v>4445.99707072</v>
      </c>
      <c r="D40" s="131">
        <v>2808.4273004800002</v>
      </c>
      <c r="E40" s="131">
        <v>2577.8086675200002</v>
      </c>
      <c r="F40" s="131">
        <v>1794.7366867200001</v>
      </c>
      <c r="G40" s="131">
        <v>1870.7835743999999</v>
      </c>
      <c r="H40" s="131">
        <v>1979.0273279999999</v>
      </c>
      <c r="I40" s="131">
        <v>2354.0714240000002</v>
      </c>
      <c r="J40" s="131">
        <v>2347.8764992000001</v>
      </c>
      <c r="K40" s="131">
        <v>2341.19265219</v>
      </c>
      <c r="L40" s="131">
        <v>2285.9850951600001</v>
      </c>
      <c r="M40" s="131">
        <v>2082.7056621779998</v>
      </c>
      <c r="N40" s="131">
        <v>1674.7161963000001</v>
      </c>
      <c r="O40" s="131">
        <v>1367.161948212</v>
      </c>
      <c r="P40" s="131">
        <v>985.46377764600004</v>
      </c>
      <c r="Q40" s="131">
        <v>304.53930993521988</v>
      </c>
      <c r="R40" s="131">
        <v>153.85973742948153</v>
      </c>
      <c r="S40" s="131">
        <v>95.279437717041205</v>
      </c>
      <c r="T40" s="131">
        <v>64.059092420654594</v>
      </c>
      <c r="U40" s="131">
        <v>28.18172571983299</v>
      </c>
      <c r="V40" s="131">
        <v>17.868456291458521</v>
      </c>
      <c r="W40" s="131">
        <v>8.1569040000000008</v>
      </c>
      <c r="X40" s="131">
        <v>9.1321860000000008</v>
      </c>
      <c r="Y40" s="131">
        <v>12.7156</v>
      </c>
      <c r="Z40" s="131">
        <v>7.4276</v>
      </c>
      <c r="AA40" s="131">
        <v>6.149</v>
      </c>
      <c r="AB40" s="131">
        <v>6.3449</v>
      </c>
      <c r="AC40" s="131">
        <v>6.5666000000000002</v>
      </c>
      <c r="AD40" s="131">
        <v>5.4422201478399401</v>
      </c>
      <c r="AE40" s="131">
        <v>5.5808039874376201</v>
      </c>
      <c r="AF40" s="131">
        <v>4.9704636977849903</v>
      </c>
      <c r="AG40" s="131">
        <v>3.8334361792242699</v>
      </c>
      <c r="AH40" s="131">
        <v>3.55055759204703</v>
      </c>
      <c r="AI40" s="142">
        <v>-0.99920140352421061</v>
      </c>
    </row>
    <row r="41" spans="1:35" s="33" customFormat="1">
      <c r="A41" s="32" t="s">
        <v>134</v>
      </c>
      <c r="B41" s="33" t="s">
        <v>38</v>
      </c>
      <c r="C41" s="134">
        <v>15105.808139902259</v>
      </c>
      <c r="D41" s="131">
        <v>15105.808139902259</v>
      </c>
      <c r="E41" s="131">
        <v>16191.055055997413</v>
      </c>
      <c r="F41" s="131">
        <v>14702.427396059271</v>
      </c>
      <c r="G41" s="131">
        <v>14334.442235200973</v>
      </c>
      <c r="H41" s="131">
        <v>13935.319579017434</v>
      </c>
      <c r="I41" s="131">
        <v>13453.875957784279</v>
      </c>
      <c r="J41" s="131">
        <v>11842.597731963773</v>
      </c>
      <c r="K41" s="131">
        <v>10208.512128329141</v>
      </c>
      <c r="L41" s="131">
        <v>9865.517996696617</v>
      </c>
      <c r="M41" s="131">
        <v>9596.902625575678</v>
      </c>
      <c r="N41" s="131">
        <v>9867.3136902513324</v>
      </c>
      <c r="O41" s="131">
        <v>8993.2016850145901</v>
      </c>
      <c r="P41" s="131">
        <v>7299.979408117124</v>
      </c>
      <c r="Q41" s="131">
        <v>6626.6247354860316</v>
      </c>
      <c r="R41" s="131">
        <v>6613.7073319329138</v>
      </c>
      <c r="S41" s="131">
        <v>6306.9031699344177</v>
      </c>
      <c r="T41" s="131">
        <v>5541.1282016368359</v>
      </c>
      <c r="U41" s="131">
        <v>5009.4582391535287</v>
      </c>
      <c r="V41" s="131">
        <v>4790.6127146453364</v>
      </c>
      <c r="W41" s="131">
        <v>3358.3455121941042</v>
      </c>
      <c r="X41" s="131">
        <v>3630.7641403269477</v>
      </c>
      <c r="Y41" s="131">
        <v>3304.1692159909999</v>
      </c>
      <c r="Z41" s="131">
        <v>3324.1009453096767</v>
      </c>
      <c r="AA41" s="131">
        <v>3420.033079776174</v>
      </c>
      <c r="AB41" s="131">
        <v>3054.0517327016423</v>
      </c>
      <c r="AC41" s="131">
        <v>3505.876648259371</v>
      </c>
      <c r="AD41" s="131">
        <v>3657.5843613040888</v>
      </c>
      <c r="AE41" s="131">
        <v>2694.2184908121544</v>
      </c>
      <c r="AF41" s="131">
        <v>1741.6031039921502</v>
      </c>
      <c r="AG41" s="131">
        <v>1644.6666194913651</v>
      </c>
      <c r="AH41" s="131">
        <v>1685.5369539905412</v>
      </c>
      <c r="AI41" s="142">
        <v>-0.88841795563799297</v>
      </c>
    </row>
    <row r="42" spans="1:35" s="33" customFormat="1">
      <c r="A42" s="32" t="s">
        <v>135</v>
      </c>
      <c r="B42" s="33" t="s">
        <v>39</v>
      </c>
      <c r="C42" s="134">
        <v>314.86381799999998</v>
      </c>
      <c r="D42" s="131">
        <v>314.86381799999998</v>
      </c>
      <c r="E42" s="131">
        <v>309.72509100000002</v>
      </c>
      <c r="F42" s="131">
        <v>288.23586899999998</v>
      </c>
      <c r="G42" s="131">
        <v>180.32260199999999</v>
      </c>
      <c r="H42" s="131">
        <v>153.227496</v>
      </c>
      <c r="I42" s="131">
        <v>132.645162</v>
      </c>
      <c r="J42" s="131">
        <v>40.724073984570012</v>
      </c>
      <c r="K42" s="131">
        <v>40.155827097411688</v>
      </c>
      <c r="L42" s="131">
        <v>29.099705839575979</v>
      </c>
      <c r="M42" s="131">
        <v>16.269720485441681</v>
      </c>
      <c r="N42" s="131">
        <v>14.907807611792739</v>
      </c>
      <c r="O42" s="131">
        <v>16.019731042702631</v>
      </c>
      <c r="P42" s="131">
        <v>17.18324773179274</v>
      </c>
      <c r="Q42" s="131">
        <v>26.451439641925209</v>
      </c>
      <c r="R42" s="131">
        <v>23.62605317402538</v>
      </c>
      <c r="S42" s="131">
        <v>24.158655770415159</v>
      </c>
      <c r="T42" s="131">
        <v>42.467764533369809</v>
      </c>
      <c r="U42" s="131">
        <v>29.42372425741862</v>
      </c>
      <c r="V42" s="131">
        <v>42.758180125305572</v>
      </c>
      <c r="W42" s="131">
        <v>21.000852760520061</v>
      </c>
      <c r="X42" s="131">
        <v>25.011837346878679</v>
      </c>
      <c r="Y42" s="131">
        <v>20.105962538280242</v>
      </c>
      <c r="Z42" s="131">
        <v>25.6625829328622</v>
      </c>
      <c r="AA42" s="131">
        <v>9.8104470022635208</v>
      </c>
      <c r="AB42" s="131">
        <v>11.147500588</v>
      </c>
      <c r="AC42" s="131">
        <v>8.5042030695343591</v>
      </c>
      <c r="AD42" s="131">
        <v>6.4901921228524504</v>
      </c>
      <c r="AE42" s="131">
        <v>8.6226356030951408</v>
      </c>
      <c r="AF42" s="131">
        <v>7.7800806181276796</v>
      </c>
      <c r="AG42" s="131">
        <v>5.1914931080472799</v>
      </c>
      <c r="AH42" s="131">
        <v>5.60859703677606</v>
      </c>
      <c r="AI42" s="142">
        <v>-0.98218722915703172</v>
      </c>
    </row>
    <row r="43" spans="1:35" s="33" customFormat="1">
      <c r="A43" s="32" t="s">
        <v>136</v>
      </c>
      <c r="B43" s="33" t="s">
        <v>40</v>
      </c>
      <c r="C43" s="134">
        <v>233.19324</v>
      </c>
      <c r="D43" s="131">
        <v>207.58963208488063</v>
      </c>
      <c r="E43" s="131">
        <v>129.40465513176807</v>
      </c>
      <c r="F43" s="131">
        <v>128.1793435359458</v>
      </c>
      <c r="G43" s="131">
        <v>128.25398180574217</v>
      </c>
      <c r="H43" s="131">
        <v>128.17506738507211</v>
      </c>
      <c r="I43" s="131">
        <v>128.14338499450756</v>
      </c>
      <c r="J43" s="131">
        <v>127.66873224752185</v>
      </c>
      <c r="K43" s="131">
        <v>128.19139450659009</v>
      </c>
      <c r="L43" s="131">
        <v>128.08215828881529</v>
      </c>
      <c r="M43" s="131">
        <v>128.29227279311161</v>
      </c>
      <c r="N43" s="131">
        <v>129.74951002686191</v>
      </c>
      <c r="O43" s="131">
        <v>129.26040735796531</v>
      </c>
      <c r="P43" s="131">
        <v>135.06985611001639</v>
      </c>
      <c r="Q43" s="131">
        <v>139.43897540270538</v>
      </c>
      <c r="R43" s="131">
        <v>140.69404336856192</v>
      </c>
      <c r="S43" s="131">
        <v>142.12889716634396</v>
      </c>
      <c r="T43" s="131">
        <v>134.26054128469411</v>
      </c>
      <c r="U43" s="131">
        <v>99.680263006772066</v>
      </c>
      <c r="V43" s="131">
        <v>14.73526042865681</v>
      </c>
      <c r="W43" s="131">
        <v>5.2365116346694096</v>
      </c>
      <c r="X43" s="131">
        <v>9.6397973817360008</v>
      </c>
      <c r="Y43" s="131">
        <v>20.157409002595362</v>
      </c>
      <c r="Z43" s="131">
        <v>18.109766352508281</v>
      </c>
      <c r="AA43" s="131">
        <v>15.31451866961859</v>
      </c>
      <c r="AB43" s="131">
        <v>15.22146325823965</v>
      </c>
      <c r="AC43" s="131">
        <v>15.74029910315719</v>
      </c>
      <c r="AD43" s="131">
        <v>19.781414472272029</v>
      </c>
      <c r="AE43" s="131">
        <v>17.447180331135169</v>
      </c>
      <c r="AF43" s="131">
        <v>15.592175141601381</v>
      </c>
      <c r="AG43" s="131">
        <v>11.805479235438071</v>
      </c>
      <c r="AH43" s="131">
        <v>9.6216870668202397</v>
      </c>
      <c r="AI43" s="142">
        <v>-0.95873942543608792</v>
      </c>
    </row>
    <row r="44" spans="1:35" s="33" customFormat="1">
      <c r="A44" s="32" t="s">
        <v>137</v>
      </c>
      <c r="B44" s="33" t="s">
        <v>41</v>
      </c>
      <c r="C44" s="134">
        <v>1164.3758772363065</v>
      </c>
      <c r="D44" s="131">
        <v>1164.3758772363065</v>
      </c>
      <c r="E44" s="131">
        <v>1087.1326159613673</v>
      </c>
      <c r="F44" s="131">
        <v>1026.3226537284245</v>
      </c>
      <c r="G44" s="131">
        <v>1065.8772697183701</v>
      </c>
      <c r="H44" s="131">
        <v>1038.4533474234254</v>
      </c>
      <c r="I44" s="131">
        <v>1055.2056830695519</v>
      </c>
      <c r="J44" s="131">
        <v>1001.4851410181</v>
      </c>
      <c r="K44" s="131">
        <v>1025.0062013960076</v>
      </c>
      <c r="L44" s="131">
        <v>942.60019693511458</v>
      </c>
      <c r="M44" s="131">
        <v>855.80300077675827</v>
      </c>
      <c r="N44" s="131">
        <v>494.72900267965889</v>
      </c>
      <c r="O44" s="131">
        <v>272.902635166712</v>
      </c>
      <c r="P44" s="131">
        <v>280.32457584611097</v>
      </c>
      <c r="Q44" s="131">
        <v>268.11905156279153</v>
      </c>
      <c r="R44" s="131">
        <v>259.27063679380751</v>
      </c>
      <c r="S44" s="131">
        <v>210.47127744997999</v>
      </c>
      <c r="T44" s="131">
        <v>196.29288046641565</v>
      </c>
      <c r="U44" s="131">
        <v>185.92453554935565</v>
      </c>
      <c r="V44" s="131">
        <v>179.58212271208211</v>
      </c>
      <c r="W44" s="131">
        <v>120.23324315164329</v>
      </c>
      <c r="X44" s="131">
        <v>105.11992386043524</v>
      </c>
      <c r="Y44" s="131">
        <v>89.974585095946139</v>
      </c>
      <c r="Z44" s="131">
        <v>54.35945119073056</v>
      </c>
      <c r="AA44" s="131">
        <v>67.167679598113494</v>
      </c>
      <c r="AB44" s="131">
        <v>63.41974791750102</v>
      </c>
      <c r="AC44" s="131">
        <v>93.036627901404358</v>
      </c>
      <c r="AD44" s="131">
        <v>90.801983571343996</v>
      </c>
      <c r="AE44" s="131">
        <v>128.05231810627799</v>
      </c>
      <c r="AF44" s="131">
        <v>130.739804576095</v>
      </c>
      <c r="AG44" s="131">
        <v>52.884616833754997</v>
      </c>
      <c r="AH44" s="131">
        <v>31.957811462523999</v>
      </c>
      <c r="AI44" s="142">
        <v>-0.97255369843424011</v>
      </c>
    </row>
    <row r="45" spans="1:35" s="33" customFormat="1">
      <c r="A45" s="32" t="s">
        <v>138</v>
      </c>
      <c r="B45" s="33" t="s">
        <v>42</v>
      </c>
      <c r="C45" s="134">
        <v>568.77787757146075</v>
      </c>
      <c r="D45" s="131">
        <v>568.77787757146075</v>
      </c>
      <c r="E45" s="131">
        <v>573.84140975982916</v>
      </c>
      <c r="F45" s="131">
        <v>389.47838156096873</v>
      </c>
      <c r="G45" s="131">
        <v>453.20903732857624</v>
      </c>
      <c r="H45" s="131">
        <v>485.08259550455182</v>
      </c>
      <c r="I45" s="131">
        <v>532.34860077031067</v>
      </c>
      <c r="J45" s="131">
        <v>469.71684221161121</v>
      </c>
      <c r="K45" s="131">
        <v>433.74868471537798</v>
      </c>
      <c r="L45" s="131">
        <v>420.81089387304667</v>
      </c>
      <c r="M45" s="131">
        <v>454.24485691658418</v>
      </c>
      <c r="N45" s="131">
        <v>375.93189337628519</v>
      </c>
      <c r="O45" s="131">
        <v>368.89116549242954</v>
      </c>
      <c r="P45" s="131">
        <v>407.53694702557601</v>
      </c>
      <c r="Q45" s="131">
        <v>404.86649254407911</v>
      </c>
      <c r="R45" s="131">
        <v>401.04608598592125</v>
      </c>
      <c r="S45" s="131">
        <v>406.31245238525457</v>
      </c>
      <c r="T45" s="131">
        <v>392.16216201296112</v>
      </c>
      <c r="U45" s="131">
        <v>400.11432604279713</v>
      </c>
      <c r="V45" s="131">
        <v>350.23508493041879</v>
      </c>
      <c r="W45" s="131">
        <v>48.68070385365391</v>
      </c>
      <c r="X45" s="131">
        <v>187.78993409872339</v>
      </c>
      <c r="Y45" s="131">
        <v>215.07965249959528</v>
      </c>
      <c r="Z45" s="131">
        <v>78.677159407085995</v>
      </c>
      <c r="AA45" s="131">
        <v>51.223864186770001</v>
      </c>
      <c r="AB45" s="131">
        <v>82.024040598786002</v>
      </c>
      <c r="AC45" s="131">
        <v>35.131299290957998</v>
      </c>
      <c r="AD45" s="131">
        <v>31.17680418114907</v>
      </c>
      <c r="AE45" s="131">
        <v>36.577883508680173</v>
      </c>
      <c r="AF45" s="131">
        <v>61.869669659604163</v>
      </c>
      <c r="AG45" s="131">
        <v>49.389799696271233</v>
      </c>
      <c r="AH45" s="131">
        <v>65.223486495703426</v>
      </c>
      <c r="AI45" s="142">
        <v>-0.88532696318254944</v>
      </c>
    </row>
    <row r="46" spans="1:35" s="33" customFormat="1">
      <c r="A46" s="32" t="s">
        <v>139</v>
      </c>
      <c r="B46" s="33" t="s">
        <v>43</v>
      </c>
      <c r="C46" s="134">
        <v>116.515249727395</v>
      </c>
      <c r="D46" s="131">
        <v>116.515249727395</v>
      </c>
      <c r="E46" s="131">
        <v>98.505100321635538</v>
      </c>
      <c r="F46" s="131">
        <v>80.607267133329728</v>
      </c>
      <c r="G46" s="131">
        <v>34.694988167287597</v>
      </c>
      <c r="H46" s="131">
        <v>20.86389434854804</v>
      </c>
      <c r="I46" s="131">
        <v>17.482076841807011</v>
      </c>
      <c r="J46" s="131">
        <v>20.407102853220081</v>
      </c>
      <c r="K46" s="131">
        <v>20.962713788101109</v>
      </c>
      <c r="L46" s="131">
        <v>23.574153557081949</v>
      </c>
      <c r="M46" s="131">
        <v>32.134320045498768</v>
      </c>
      <c r="N46" s="131">
        <v>60.923935853541778</v>
      </c>
      <c r="O46" s="131">
        <v>36.717055408156568</v>
      </c>
      <c r="P46" s="131">
        <v>35.85494196564882</v>
      </c>
      <c r="Q46" s="131">
        <v>66.790303131210194</v>
      </c>
      <c r="R46" s="131">
        <v>68.929241609618842</v>
      </c>
      <c r="S46" s="131">
        <v>50.256622613274843</v>
      </c>
      <c r="T46" s="131">
        <v>62.273802265612922</v>
      </c>
      <c r="U46" s="131">
        <v>52.397955902806252</v>
      </c>
      <c r="V46" s="131">
        <v>44.63187022692528</v>
      </c>
      <c r="W46" s="131">
        <v>35.371775931194549</v>
      </c>
      <c r="X46" s="131">
        <v>37.792385444197869</v>
      </c>
      <c r="Y46" s="131">
        <v>36.061669574616779</v>
      </c>
      <c r="Z46" s="131">
        <v>38.783793587080829</v>
      </c>
      <c r="AA46" s="131">
        <v>27.749554346157002</v>
      </c>
      <c r="AB46" s="131">
        <v>22.548611628268539</v>
      </c>
      <c r="AC46" s="131">
        <v>25.546159407011299</v>
      </c>
      <c r="AD46" s="131">
        <v>19.519967770366431</v>
      </c>
      <c r="AE46" s="131">
        <v>32.005037537531678</v>
      </c>
      <c r="AF46" s="131">
        <v>36.292647995714432</v>
      </c>
      <c r="AG46" s="131">
        <v>31.77679390219873</v>
      </c>
      <c r="AH46" s="131">
        <v>34.440620142756522</v>
      </c>
      <c r="AI46" s="142">
        <v>-0.70441105157191397</v>
      </c>
    </row>
    <row r="47" spans="1:35" s="33" customFormat="1">
      <c r="A47" s="32" t="s">
        <v>140</v>
      </c>
      <c r="B47" s="33" t="s">
        <v>44</v>
      </c>
      <c r="C47" s="134">
        <v>625.29791</v>
      </c>
      <c r="D47" s="131">
        <v>625.29791</v>
      </c>
      <c r="E47" s="131">
        <v>863.34285</v>
      </c>
      <c r="F47" s="131">
        <v>722.58819000000005</v>
      </c>
      <c r="G47" s="131">
        <v>403.07959</v>
      </c>
      <c r="H47" s="131">
        <v>709.99887000000001</v>
      </c>
      <c r="I47" s="131">
        <v>611.44336999999996</v>
      </c>
      <c r="J47" s="131">
        <v>577.14883999999995</v>
      </c>
      <c r="K47" s="131">
        <v>574.01018999999997</v>
      </c>
      <c r="L47" s="131">
        <v>614.99809000000005</v>
      </c>
      <c r="M47" s="131">
        <v>604.81874000000005</v>
      </c>
      <c r="N47" s="131">
        <v>600.99575000000004</v>
      </c>
      <c r="O47" s="131">
        <v>592.19505000000004</v>
      </c>
      <c r="P47" s="131">
        <v>586.38778000000002</v>
      </c>
      <c r="Q47" s="131">
        <v>581.79177000000004</v>
      </c>
      <c r="R47" s="131">
        <v>580.13007000000005</v>
      </c>
      <c r="S47" s="131">
        <v>559.96351000000004</v>
      </c>
      <c r="T47" s="131">
        <v>460.96208999999999</v>
      </c>
      <c r="U47" s="131">
        <v>574.43845999999996</v>
      </c>
      <c r="V47" s="131">
        <v>527.72457999999995</v>
      </c>
      <c r="W47" s="131">
        <v>259.25760000000002</v>
      </c>
      <c r="X47" s="131">
        <v>461.74426799999998</v>
      </c>
      <c r="Y47" s="131">
        <v>480.36478799999998</v>
      </c>
      <c r="Z47" s="131">
        <v>359.06278800000001</v>
      </c>
      <c r="AA47" s="131">
        <v>270.60276800000003</v>
      </c>
      <c r="AB47" s="131">
        <v>255.42130800000001</v>
      </c>
      <c r="AC47" s="131">
        <v>158.990768</v>
      </c>
      <c r="AD47" s="131">
        <v>140.66946799999999</v>
      </c>
      <c r="AE47" s="131">
        <v>73.108159200000003</v>
      </c>
      <c r="AF47" s="131">
        <v>36.620030900000003</v>
      </c>
      <c r="AG47" s="131">
        <v>62.182654800000002</v>
      </c>
      <c r="AH47" s="131">
        <v>37.832952599999999</v>
      </c>
      <c r="AI47" s="142">
        <v>-0.93949611537962763</v>
      </c>
    </row>
    <row r="48" spans="1:35" s="33" customFormat="1">
      <c r="A48" s="32" t="s">
        <v>141</v>
      </c>
      <c r="B48" s="33" t="s">
        <v>45</v>
      </c>
      <c r="C48" s="134">
        <v>235.81962339833328</v>
      </c>
      <c r="D48" s="131">
        <v>235.81962339833328</v>
      </c>
      <c r="E48" s="131">
        <v>188.19913251645573</v>
      </c>
      <c r="F48" s="131">
        <v>142.35114311243879</v>
      </c>
      <c r="G48" s="131">
        <v>143.56617245979336</v>
      </c>
      <c r="H48" s="131">
        <v>161.2218427166118</v>
      </c>
      <c r="I48" s="131">
        <v>178.05980231915589</v>
      </c>
      <c r="J48" s="131">
        <v>143.24286439617273</v>
      </c>
      <c r="K48" s="131">
        <v>146.99295636204775</v>
      </c>
      <c r="L48" s="131">
        <v>120.6436180114286</v>
      </c>
      <c r="M48" s="131">
        <v>101.81109186365693</v>
      </c>
      <c r="N48" s="131">
        <v>115.73764673705811</v>
      </c>
      <c r="O48" s="131">
        <v>112.07986780022809</v>
      </c>
      <c r="P48" s="131">
        <v>98.655207908883838</v>
      </c>
      <c r="Q48" s="131">
        <v>77.152566272727285</v>
      </c>
      <c r="R48" s="131">
        <v>93.33640539553528</v>
      </c>
      <c r="S48" s="131">
        <v>142.33205042733488</v>
      </c>
      <c r="T48" s="131">
        <v>111.15898608366984</v>
      </c>
      <c r="U48" s="131">
        <v>154.71168464917113</v>
      </c>
      <c r="V48" s="131">
        <v>174.24046238353745</v>
      </c>
      <c r="W48" s="131">
        <v>53.949493798648263</v>
      </c>
      <c r="X48" s="131">
        <v>26.66730711888491</v>
      </c>
      <c r="Y48" s="157" t="s">
        <v>57</v>
      </c>
      <c r="Z48" s="157" t="s">
        <v>57</v>
      </c>
      <c r="AA48" s="157" t="s">
        <v>57</v>
      </c>
      <c r="AB48" s="157" t="s">
        <v>57</v>
      </c>
      <c r="AC48" s="157" t="s">
        <v>57</v>
      </c>
      <c r="AD48" s="157" t="s">
        <v>57</v>
      </c>
      <c r="AE48" s="157" t="s">
        <v>57</v>
      </c>
      <c r="AF48" s="157" t="s">
        <v>57</v>
      </c>
      <c r="AG48" s="157" t="s">
        <v>57</v>
      </c>
      <c r="AH48" s="157" t="s">
        <v>57</v>
      </c>
      <c r="AI48" s="142" t="s">
        <v>3</v>
      </c>
    </row>
    <row r="49" spans="1:35" s="33" customFormat="1">
      <c r="A49" s="32" t="s">
        <v>142</v>
      </c>
      <c r="B49" s="33" t="s">
        <v>46</v>
      </c>
      <c r="C49" s="134">
        <v>1648.6399436156207</v>
      </c>
      <c r="D49" s="131">
        <v>1648.6399436156207</v>
      </c>
      <c r="E49" s="131">
        <v>1381.0234351996746</v>
      </c>
      <c r="F49" s="131">
        <v>685.57546559314005</v>
      </c>
      <c r="G49" s="131">
        <v>597.186691927006</v>
      </c>
      <c r="H49" s="131">
        <v>604.955179591253</v>
      </c>
      <c r="I49" s="131">
        <v>589.44924039997272</v>
      </c>
      <c r="J49" s="131">
        <v>587.64710570782074</v>
      </c>
      <c r="K49" s="131">
        <v>492.97221115722198</v>
      </c>
      <c r="L49" s="131">
        <v>478.55455643121633</v>
      </c>
      <c r="M49" s="131">
        <v>454.32556861108856</v>
      </c>
      <c r="N49" s="131">
        <v>571.94409234497493</v>
      </c>
      <c r="O49" s="131">
        <v>471.96920474477656</v>
      </c>
      <c r="P49" s="131">
        <v>397.67396466838466</v>
      </c>
      <c r="Q49" s="131">
        <v>348.47698089819494</v>
      </c>
      <c r="R49" s="131">
        <v>439.76419655950366</v>
      </c>
      <c r="S49" s="131">
        <v>391.9733945155819</v>
      </c>
      <c r="T49" s="131">
        <v>390.01768536676809</v>
      </c>
      <c r="U49" s="131">
        <v>286.57235926052567</v>
      </c>
      <c r="V49" s="131">
        <v>262.14803201562705</v>
      </c>
      <c r="W49" s="131">
        <v>191.13687664265615</v>
      </c>
      <c r="X49" s="131">
        <v>280.02250947669961</v>
      </c>
      <c r="Y49" s="131">
        <v>405.79680754147586</v>
      </c>
      <c r="Z49" s="131">
        <v>233.57244814757871</v>
      </c>
      <c r="AA49" s="131">
        <v>286.11794335836817</v>
      </c>
      <c r="AB49" s="131">
        <v>233.57922738069843</v>
      </c>
      <c r="AC49" s="131">
        <v>269.31632506099288</v>
      </c>
      <c r="AD49" s="131">
        <v>279.51966655895018</v>
      </c>
      <c r="AE49" s="131">
        <v>400.70454510424798</v>
      </c>
      <c r="AF49" s="131">
        <v>144.55756154929307</v>
      </c>
      <c r="AG49" s="131">
        <v>210.71766654068449</v>
      </c>
      <c r="AH49" s="131">
        <v>159.79295506892737</v>
      </c>
      <c r="AI49" s="142">
        <v>-0.90307589253328013</v>
      </c>
    </row>
    <row r="50" spans="1:35" s="33" customFormat="1" ht="15" thickBot="1">
      <c r="A50" s="34" t="s">
        <v>143</v>
      </c>
      <c r="B50" s="35" t="s">
        <v>47</v>
      </c>
      <c r="C50" s="136">
        <v>24255.672391467848</v>
      </c>
      <c r="D50" s="137">
        <v>24255.672391467848</v>
      </c>
      <c r="E50" s="137">
        <v>20913.683232599193</v>
      </c>
      <c r="F50" s="137">
        <v>19482.931724303216</v>
      </c>
      <c r="G50" s="137">
        <v>19486.554390907626</v>
      </c>
      <c r="H50" s="137">
        <v>17967.088845363185</v>
      </c>
      <c r="I50" s="137">
        <v>18642.937457846372</v>
      </c>
      <c r="J50" s="137">
        <v>19869.7956651411</v>
      </c>
      <c r="K50" s="137">
        <v>18269.223580384423</v>
      </c>
      <c r="L50" s="137">
        <v>16981.105415716036</v>
      </c>
      <c r="M50" s="137">
        <v>16913.901833676515</v>
      </c>
      <c r="N50" s="137">
        <v>15928.351368003159</v>
      </c>
      <c r="O50" s="137">
        <v>8257.5374143002027</v>
      </c>
      <c r="P50" s="137">
        <v>10258.552815349089</v>
      </c>
      <c r="Q50" s="137">
        <v>8192.8230515821542</v>
      </c>
      <c r="R50" s="137">
        <v>6849.1170619569666</v>
      </c>
      <c r="S50" s="137">
        <v>6716.3061943704279</v>
      </c>
      <c r="T50" s="137">
        <v>6540.0607932514331</v>
      </c>
      <c r="U50" s="137">
        <v>8019.0678795988888</v>
      </c>
      <c r="V50" s="137">
        <v>6379.1283679561193</v>
      </c>
      <c r="W50" s="137">
        <v>4122.8600351278974</v>
      </c>
      <c r="X50" s="137">
        <v>4768.8082171120041</v>
      </c>
      <c r="Y50" s="137">
        <v>7348.2357434915721</v>
      </c>
      <c r="Z50" s="137">
        <v>6433.4047181993737</v>
      </c>
      <c r="AA50" s="137">
        <v>6156.1347098521519</v>
      </c>
      <c r="AB50" s="137">
        <v>5788.296250928759</v>
      </c>
      <c r="AC50" s="137">
        <v>5237.2454232448126</v>
      </c>
      <c r="AD50" s="137">
        <v>4424.9671352206251</v>
      </c>
      <c r="AE50" s="137">
        <v>4153.9583322019926</v>
      </c>
      <c r="AF50" s="137">
        <v>4758.412611539994</v>
      </c>
      <c r="AG50" s="137">
        <v>4578.799333328634</v>
      </c>
      <c r="AH50" s="137">
        <v>4412.3181325657943</v>
      </c>
      <c r="AI50" s="143">
        <v>-0.81809128762318428</v>
      </c>
    </row>
    <row r="52" spans="1:35">
      <c r="B52" t="s">
        <v>48</v>
      </c>
    </row>
    <row r="53" spans="1:35" s="67" customFormat="1">
      <c r="B53" t="s">
        <v>223</v>
      </c>
      <c r="C53" s="29" t="s">
        <v>304</v>
      </c>
      <c r="D53" s="5"/>
      <c r="AI53" s="42"/>
    </row>
    <row r="54" spans="1:35" s="67" customFormat="1">
      <c r="B54" t="s">
        <v>260</v>
      </c>
      <c r="C54" s="169" t="s">
        <v>264</v>
      </c>
      <c r="AI54" s="42"/>
    </row>
    <row r="56" spans="1:35">
      <c r="B56" s="55" t="s">
        <v>237</v>
      </c>
    </row>
  </sheetData>
  <phoneticPr fontId="2"/>
  <hyperlinks>
    <hyperlink ref="C54" r:id="rId1" xr:uid="{4BCEB6D1-DE45-4763-A393-615C7FB4BFC4}"/>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44140625" style="42" customWidth="1"/>
    <col min="36" max="16384" width="9.109375" style="1"/>
  </cols>
  <sheetData>
    <row r="1" spans="1:35" ht="15.75" customHeight="1">
      <c r="A1" s="79" t="s">
        <v>293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71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3">
        <v>2014</v>
      </c>
      <c r="AC4" s="4">
        <v>2015</v>
      </c>
      <c r="AD4" s="3">
        <v>2016</v>
      </c>
      <c r="AE4" s="4">
        <v>2017</v>
      </c>
      <c r="AF4" s="3">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50" t="s">
        <v>57</v>
      </c>
      <c r="D6" s="163" t="s">
        <v>57</v>
      </c>
      <c r="E6" s="163" t="s">
        <v>57</v>
      </c>
      <c r="F6" s="163" t="s">
        <v>57</v>
      </c>
      <c r="G6" s="163" t="s">
        <v>57</v>
      </c>
      <c r="H6" s="163" t="s">
        <v>57</v>
      </c>
      <c r="I6" s="163" t="s">
        <v>57</v>
      </c>
      <c r="J6" s="163" t="s">
        <v>57</v>
      </c>
      <c r="K6" s="163" t="s">
        <v>57</v>
      </c>
      <c r="L6" s="163" t="s">
        <v>57</v>
      </c>
      <c r="M6" s="163" t="s">
        <v>57</v>
      </c>
      <c r="N6" s="163" t="s">
        <v>57</v>
      </c>
      <c r="O6" s="163" t="s">
        <v>57</v>
      </c>
      <c r="P6" s="163" t="s">
        <v>57</v>
      </c>
      <c r="Q6" s="163" t="s">
        <v>57</v>
      </c>
      <c r="R6" s="163" t="s">
        <v>57</v>
      </c>
      <c r="S6" s="163" t="s">
        <v>57</v>
      </c>
      <c r="T6" s="163" t="s">
        <v>57</v>
      </c>
      <c r="U6" s="163" t="s">
        <v>57</v>
      </c>
      <c r="V6" s="163" t="s">
        <v>57</v>
      </c>
      <c r="W6" s="163" t="s">
        <v>57</v>
      </c>
      <c r="X6" s="163" t="s">
        <v>57</v>
      </c>
      <c r="Y6" s="163" t="s">
        <v>57</v>
      </c>
      <c r="Z6" s="163" t="s">
        <v>57</v>
      </c>
      <c r="AA6" s="163" t="s">
        <v>57</v>
      </c>
      <c r="AB6" s="163" t="s">
        <v>57</v>
      </c>
      <c r="AC6" s="163" t="s">
        <v>57</v>
      </c>
      <c r="AD6" s="163" t="s">
        <v>57</v>
      </c>
      <c r="AE6" s="163" t="s">
        <v>57</v>
      </c>
      <c r="AF6" s="163" t="s">
        <v>57</v>
      </c>
      <c r="AG6" s="168" t="s">
        <v>57</v>
      </c>
      <c r="AH6" s="163" t="s">
        <v>57</v>
      </c>
      <c r="AI6" s="154" t="s">
        <v>3</v>
      </c>
    </row>
    <row r="7" spans="1:35" s="33" customFormat="1">
      <c r="A7" s="32" t="s">
        <v>103</v>
      </c>
      <c r="B7" s="33" t="s">
        <v>4</v>
      </c>
      <c r="C7" s="150" t="s">
        <v>65</v>
      </c>
      <c r="D7" s="163" t="s">
        <v>65</v>
      </c>
      <c r="E7" s="163" t="s">
        <v>65</v>
      </c>
      <c r="F7" s="163" t="s">
        <v>65</v>
      </c>
      <c r="G7" s="163" t="s">
        <v>65</v>
      </c>
      <c r="H7" s="163" t="s">
        <v>65</v>
      </c>
      <c r="I7" s="163" t="s">
        <v>65</v>
      </c>
      <c r="J7" s="163" t="s">
        <v>65</v>
      </c>
      <c r="K7" s="163" t="s">
        <v>65</v>
      </c>
      <c r="L7" s="163" t="s">
        <v>65</v>
      </c>
      <c r="M7" s="163" t="s">
        <v>65</v>
      </c>
      <c r="N7" s="163" t="s">
        <v>65</v>
      </c>
      <c r="O7" s="163" t="s">
        <v>65</v>
      </c>
      <c r="P7" s="163" t="s">
        <v>65</v>
      </c>
      <c r="Q7" s="163" t="s">
        <v>65</v>
      </c>
      <c r="R7" s="163" t="s">
        <v>65</v>
      </c>
      <c r="S7" s="163" t="s">
        <v>65</v>
      </c>
      <c r="T7" s="163" t="s">
        <v>65</v>
      </c>
      <c r="U7" s="163" t="s">
        <v>65</v>
      </c>
      <c r="V7" s="163" t="s">
        <v>65</v>
      </c>
      <c r="W7" s="163" t="s">
        <v>65</v>
      </c>
      <c r="X7" s="163" t="s">
        <v>65</v>
      </c>
      <c r="Y7" s="163" t="s">
        <v>65</v>
      </c>
      <c r="Z7" s="163" t="s">
        <v>65</v>
      </c>
      <c r="AA7" s="163" t="s">
        <v>65</v>
      </c>
      <c r="AB7" s="163" t="s">
        <v>65</v>
      </c>
      <c r="AC7" s="163" t="s">
        <v>64</v>
      </c>
      <c r="AD7" s="163" t="s">
        <v>64</v>
      </c>
      <c r="AE7" s="163" t="s">
        <v>64</v>
      </c>
      <c r="AF7" s="163" t="s">
        <v>64</v>
      </c>
      <c r="AG7" s="168" t="s">
        <v>64</v>
      </c>
      <c r="AH7" s="163" t="s">
        <v>64</v>
      </c>
      <c r="AI7" s="154" t="s">
        <v>3</v>
      </c>
    </row>
    <row r="8" spans="1:35" s="33" customFormat="1">
      <c r="A8" s="32" t="s">
        <v>104</v>
      </c>
      <c r="B8" s="33" t="s">
        <v>5</v>
      </c>
      <c r="C8" s="150" t="s">
        <v>55</v>
      </c>
      <c r="D8" s="163" t="s">
        <v>55</v>
      </c>
      <c r="E8" s="163" t="s">
        <v>55</v>
      </c>
      <c r="F8" s="163" t="s">
        <v>55</v>
      </c>
      <c r="G8" s="163" t="s">
        <v>55</v>
      </c>
      <c r="H8" s="163" t="s">
        <v>55</v>
      </c>
      <c r="I8" s="163" t="s">
        <v>55</v>
      </c>
      <c r="J8" s="163" t="s">
        <v>55</v>
      </c>
      <c r="K8" s="163" t="s">
        <v>55</v>
      </c>
      <c r="L8" s="163" t="s">
        <v>55</v>
      </c>
      <c r="M8" s="163" t="s">
        <v>55</v>
      </c>
      <c r="N8" s="163" t="s">
        <v>55</v>
      </c>
      <c r="O8" s="163" t="s">
        <v>55</v>
      </c>
      <c r="P8" s="163" t="s">
        <v>55</v>
      </c>
      <c r="Q8" s="163" t="s">
        <v>55</v>
      </c>
      <c r="R8" s="163" t="s">
        <v>55</v>
      </c>
      <c r="S8" s="163" t="s">
        <v>55</v>
      </c>
      <c r="T8" s="163" t="s">
        <v>55</v>
      </c>
      <c r="U8" s="163" t="s">
        <v>55</v>
      </c>
      <c r="V8" s="163" t="s">
        <v>55</v>
      </c>
      <c r="W8" s="163" t="s">
        <v>55</v>
      </c>
      <c r="X8" s="163" t="s">
        <v>55</v>
      </c>
      <c r="Y8" s="163" t="s">
        <v>55</v>
      </c>
      <c r="Z8" s="163" t="s">
        <v>55</v>
      </c>
      <c r="AA8" s="163" t="s">
        <v>55</v>
      </c>
      <c r="AB8" s="163" t="s">
        <v>55</v>
      </c>
      <c r="AC8" s="163" t="s">
        <v>55</v>
      </c>
      <c r="AD8" s="163" t="s">
        <v>55</v>
      </c>
      <c r="AE8" s="163" t="s">
        <v>55</v>
      </c>
      <c r="AF8" s="163" t="s">
        <v>55</v>
      </c>
      <c r="AG8" s="168" t="s">
        <v>55</v>
      </c>
      <c r="AH8" s="163" t="s">
        <v>55</v>
      </c>
      <c r="AI8" s="154" t="s">
        <v>3</v>
      </c>
    </row>
    <row r="9" spans="1:35" s="33" customFormat="1">
      <c r="A9" s="32" t="s">
        <v>105</v>
      </c>
      <c r="B9" s="33" t="s">
        <v>6</v>
      </c>
      <c r="C9" s="150" t="s">
        <v>65</v>
      </c>
      <c r="D9" s="163" t="s">
        <v>65</v>
      </c>
      <c r="E9" s="163" t="s">
        <v>65</v>
      </c>
      <c r="F9" s="163" t="s">
        <v>65</v>
      </c>
      <c r="G9" s="163" t="s">
        <v>65</v>
      </c>
      <c r="H9" s="163" t="s">
        <v>65</v>
      </c>
      <c r="I9" s="163" t="s">
        <v>65</v>
      </c>
      <c r="J9" s="163" t="s">
        <v>65</v>
      </c>
      <c r="K9" s="163" t="s">
        <v>65</v>
      </c>
      <c r="L9" s="163" t="s">
        <v>65</v>
      </c>
      <c r="M9" s="163" t="s">
        <v>65</v>
      </c>
      <c r="N9" s="163" t="s">
        <v>65</v>
      </c>
      <c r="O9" s="163" t="s">
        <v>65</v>
      </c>
      <c r="P9" s="163" t="s">
        <v>65</v>
      </c>
      <c r="Q9" s="163" t="s">
        <v>65</v>
      </c>
      <c r="R9" s="163" t="s">
        <v>65</v>
      </c>
      <c r="S9" s="163" t="s">
        <v>65</v>
      </c>
      <c r="T9" s="163" t="s">
        <v>65</v>
      </c>
      <c r="U9" s="163" t="s">
        <v>65</v>
      </c>
      <c r="V9" s="163" t="s">
        <v>65</v>
      </c>
      <c r="W9" s="163" t="s">
        <v>65</v>
      </c>
      <c r="X9" s="163" t="s">
        <v>65</v>
      </c>
      <c r="Y9" s="163" t="s">
        <v>65</v>
      </c>
      <c r="Z9" s="163" t="s">
        <v>65</v>
      </c>
      <c r="AA9" s="163" t="s">
        <v>65</v>
      </c>
      <c r="AB9" s="163" t="s">
        <v>65</v>
      </c>
      <c r="AC9" s="163" t="s">
        <v>64</v>
      </c>
      <c r="AD9" s="163" t="s">
        <v>64</v>
      </c>
      <c r="AE9" s="163" t="s">
        <v>64</v>
      </c>
      <c r="AF9" s="163" t="s">
        <v>64</v>
      </c>
      <c r="AG9" s="168" t="s">
        <v>64</v>
      </c>
      <c r="AH9" s="163" t="s">
        <v>64</v>
      </c>
      <c r="AI9" s="154" t="s">
        <v>3</v>
      </c>
    </row>
    <row r="10" spans="1:35" s="33" customFormat="1">
      <c r="A10" s="32" t="s">
        <v>106</v>
      </c>
      <c r="B10" s="33" t="s">
        <v>7</v>
      </c>
      <c r="C10" s="150" t="s">
        <v>64</v>
      </c>
      <c r="D10" s="163" t="s">
        <v>64</v>
      </c>
      <c r="E10" s="163" t="s">
        <v>64</v>
      </c>
      <c r="F10" s="163" t="s">
        <v>64</v>
      </c>
      <c r="G10" s="163" t="s">
        <v>64</v>
      </c>
      <c r="H10" s="163" t="s">
        <v>64</v>
      </c>
      <c r="I10" s="163" t="s">
        <v>64</v>
      </c>
      <c r="J10" s="163" t="s">
        <v>64</v>
      </c>
      <c r="K10" s="163" t="s">
        <v>64</v>
      </c>
      <c r="L10" s="163" t="s">
        <v>64</v>
      </c>
      <c r="M10" s="163" t="s">
        <v>64</v>
      </c>
      <c r="N10" s="163" t="s">
        <v>64</v>
      </c>
      <c r="O10" s="163" t="s">
        <v>64</v>
      </c>
      <c r="P10" s="163" t="s">
        <v>64</v>
      </c>
      <c r="Q10" s="163" t="s">
        <v>64</v>
      </c>
      <c r="R10" s="163" t="s">
        <v>64</v>
      </c>
      <c r="S10" s="163" t="s">
        <v>64</v>
      </c>
      <c r="T10" s="163" t="s">
        <v>64</v>
      </c>
      <c r="U10" s="163" t="s">
        <v>64</v>
      </c>
      <c r="V10" s="163" t="s">
        <v>64</v>
      </c>
      <c r="W10" s="163" t="s">
        <v>64</v>
      </c>
      <c r="X10" s="163" t="s">
        <v>64</v>
      </c>
      <c r="Y10" s="163" t="s">
        <v>64</v>
      </c>
      <c r="Z10" s="163" t="s">
        <v>64</v>
      </c>
      <c r="AA10" s="163" t="s">
        <v>64</v>
      </c>
      <c r="AB10" s="163" t="s">
        <v>64</v>
      </c>
      <c r="AC10" s="163" t="s">
        <v>64</v>
      </c>
      <c r="AD10" s="163" t="s">
        <v>64</v>
      </c>
      <c r="AE10" s="163" t="s">
        <v>64</v>
      </c>
      <c r="AF10" s="163" t="s">
        <v>64</v>
      </c>
      <c r="AG10" s="168" t="s">
        <v>64</v>
      </c>
      <c r="AH10" s="163" t="s">
        <v>64</v>
      </c>
      <c r="AI10" s="154" t="s">
        <v>3</v>
      </c>
    </row>
    <row r="11" spans="1:35" s="33" customFormat="1">
      <c r="A11" s="32" t="s">
        <v>107</v>
      </c>
      <c r="B11" s="33" t="s">
        <v>8</v>
      </c>
      <c r="C11" s="150" t="s">
        <v>64</v>
      </c>
      <c r="D11" s="163" t="s">
        <v>64</v>
      </c>
      <c r="E11" s="163" t="s">
        <v>64</v>
      </c>
      <c r="F11" s="163" t="s">
        <v>64</v>
      </c>
      <c r="G11" s="163" t="s">
        <v>64</v>
      </c>
      <c r="H11" s="163" t="s">
        <v>64</v>
      </c>
      <c r="I11" s="163" t="s">
        <v>64</v>
      </c>
      <c r="J11" s="163" t="s">
        <v>64</v>
      </c>
      <c r="K11" s="163" t="s">
        <v>64</v>
      </c>
      <c r="L11" s="163" t="s">
        <v>64</v>
      </c>
      <c r="M11" s="163" t="s">
        <v>64</v>
      </c>
      <c r="N11" s="163" t="s">
        <v>64</v>
      </c>
      <c r="O11" s="163" t="s">
        <v>64</v>
      </c>
      <c r="P11" s="163" t="s">
        <v>64</v>
      </c>
      <c r="Q11" s="163" t="s">
        <v>64</v>
      </c>
      <c r="R11" s="163" t="s">
        <v>64</v>
      </c>
      <c r="S11" s="163" t="s">
        <v>64</v>
      </c>
      <c r="T11" s="163" t="s">
        <v>64</v>
      </c>
      <c r="U11" s="163" t="s">
        <v>64</v>
      </c>
      <c r="V11" s="163" t="s">
        <v>64</v>
      </c>
      <c r="W11" s="163" t="s">
        <v>64</v>
      </c>
      <c r="X11" s="163" t="s">
        <v>64</v>
      </c>
      <c r="Y11" s="163" t="s">
        <v>64</v>
      </c>
      <c r="Z11" s="163" t="s">
        <v>64</v>
      </c>
      <c r="AA11" s="163" t="s">
        <v>64</v>
      </c>
      <c r="AB11" s="163" t="s">
        <v>64</v>
      </c>
      <c r="AC11" s="163" t="s">
        <v>64</v>
      </c>
      <c r="AD11" s="163" t="s">
        <v>64</v>
      </c>
      <c r="AE11" s="163" t="s">
        <v>64</v>
      </c>
      <c r="AF11" s="163" t="s">
        <v>64</v>
      </c>
      <c r="AG11" s="168" t="s">
        <v>64</v>
      </c>
      <c r="AH11" s="163" t="s">
        <v>64</v>
      </c>
      <c r="AI11" s="154" t="s">
        <v>3</v>
      </c>
    </row>
    <row r="12" spans="1:35" s="33" customFormat="1">
      <c r="A12" s="32" t="s">
        <v>108</v>
      </c>
      <c r="B12" s="33" t="s">
        <v>9</v>
      </c>
      <c r="C12" s="150" t="s">
        <v>57</v>
      </c>
      <c r="D12" s="163" t="s">
        <v>57</v>
      </c>
      <c r="E12" s="163" t="s">
        <v>57</v>
      </c>
      <c r="F12" s="163" t="s">
        <v>57</v>
      </c>
      <c r="G12" s="163" t="s">
        <v>57</v>
      </c>
      <c r="H12" s="163" t="s">
        <v>57</v>
      </c>
      <c r="I12" s="163" t="s">
        <v>57</v>
      </c>
      <c r="J12" s="163" t="s">
        <v>57</v>
      </c>
      <c r="K12" s="163" t="s">
        <v>57</v>
      </c>
      <c r="L12" s="163" t="s">
        <v>57</v>
      </c>
      <c r="M12" s="163" t="s">
        <v>57</v>
      </c>
      <c r="N12" s="163" t="s">
        <v>57</v>
      </c>
      <c r="O12" s="163" t="s">
        <v>57</v>
      </c>
      <c r="P12" s="163" t="s">
        <v>57</v>
      </c>
      <c r="Q12" s="163" t="s">
        <v>57</v>
      </c>
      <c r="R12" s="163" t="s">
        <v>57</v>
      </c>
      <c r="S12" s="163" t="s">
        <v>57</v>
      </c>
      <c r="T12" s="163" t="s">
        <v>57</v>
      </c>
      <c r="U12" s="163" t="s">
        <v>57</v>
      </c>
      <c r="V12" s="163" t="s">
        <v>57</v>
      </c>
      <c r="W12" s="163" t="s">
        <v>57</v>
      </c>
      <c r="X12" s="163" t="s">
        <v>57</v>
      </c>
      <c r="Y12" s="163" t="s">
        <v>57</v>
      </c>
      <c r="Z12" s="163" t="s">
        <v>57</v>
      </c>
      <c r="AA12" s="163" t="s">
        <v>57</v>
      </c>
      <c r="AB12" s="163" t="s">
        <v>57</v>
      </c>
      <c r="AC12" s="163" t="s">
        <v>57</v>
      </c>
      <c r="AD12" s="163" t="s">
        <v>57</v>
      </c>
      <c r="AE12" s="163" t="s">
        <v>57</v>
      </c>
      <c r="AF12" s="163" t="s">
        <v>57</v>
      </c>
      <c r="AG12" s="168" t="s">
        <v>57</v>
      </c>
      <c r="AH12" s="163" t="s">
        <v>57</v>
      </c>
      <c r="AI12" s="154" t="s">
        <v>3</v>
      </c>
    </row>
    <row r="13" spans="1:35" s="33" customFormat="1">
      <c r="A13" s="32" t="s">
        <v>109</v>
      </c>
      <c r="B13" s="33" t="s">
        <v>10</v>
      </c>
      <c r="C13" s="150" t="s">
        <v>57</v>
      </c>
      <c r="D13" s="163" t="s">
        <v>57</v>
      </c>
      <c r="E13" s="163" t="s">
        <v>57</v>
      </c>
      <c r="F13" s="163" t="s">
        <v>57</v>
      </c>
      <c r="G13" s="163" t="s">
        <v>57</v>
      </c>
      <c r="H13" s="163" t="s">
        <v>57</v>
      </c>
      <c r="I13" s="163" t="s">
        <v>57</v>
      </c>
      <c r="J13" s="163" t="s">
        <v>57</v>
      </c>
      <c r="K13" s="163" t="s">
        <v>57</v>
      </c>
      <c r="L13" s="163" t="s">
        <v>57</v>
      </c>
      <c r="M13" s="163" t="s">
        <v>57</v>
      </c>
      <c r="N13" s="163" t="s">
        <v>57</v>
      </c>
      <c r="O13" s="163" t="s">
        <v>57</v>
      </c>
      <c r="P13" s="163" t="s">
        <v>57</v>
      </c>
      <c r="Q13" s="163" t="s">
        <v>57</v>
      </c>
      <c r="R13" s="163" t="s">
        <v>57</v>
      </c>
      <c r="S13" s="163" t="s">
        <v>57</v>
      </c>
      <c r="T13" s="163" t="s">
        <v>57</v>
      </c>
      <c r="U13" s="163" t="s">
        <v>57</v>
      </c>
      <c r="V13" s="163" t="s">
        <v>57</v>
      </c>
      <c r="W13" s="163" t="s">
        <v>57</v>
      </c>
      <c r="X13" s="163" t="s">
        <v>57</v>
      </c>
      <c r="Y13" s="163" t="s">
        <v>57</v>
      </c>
      <c r="Z13" s="163" t="s">
        <v>57</v>
      </c>
      <c r="AA13" s="163" t="s">
        <v>57</v>
      </c>
      <c r="AB13" s="163" t="s">
        <v>57</v>
      </c>
      <c r="AC13" s="163" t="s">
        <v>57</v>
      </c>
      <c r="AD13" s="163" t="s">
        <v>57</v>
      </c>
      <c r="AE13" s="163" t="s">
        <v>57</v>
      </c>
      <c r="AF13" s="163" t="s">
        <v>57</v>
      </c>
      <c r="AG13" s="168" t="s">
        <v>57</v>
      </c>
      <c r="AH13" s="163" t="s">
        <v>57</v>
      </c>
      <c r="AI13" s="154" t="s">
        <v>3</v>
      </c>
    </row>
    <row r="14" spans="1:35" s="33" customFormat="1">
      <c r="A14" s="32" t="s">
        <v>110</v>
      </c>
      <c r="B14" s="33" t="s">
        <v>11</v>
      </c>
      <c r="C14" s="150" t="s">
        <v>56</v>
      </c>
      <c r="D14" s="163" t="s">
        <v>56</v>
      </c>
      <c r="E14" s="163" t="s">
        <v>56</v>
      </c>
      <c r="F14" s="163" t="s">
        <v>56</v>
      </c>
      <c r="G14" s="163" t="s">
        <v>56</v>
      </c>
      <c r="H14" s="163" t="s">
        <v>56</v>
      </c>
      <c r="I14" s="163" t="s">
        <v>56</v>
      </c>
      <c r="J14" s="163" t="s">
        <v>56</v>
      </c>
      <c r="K14" s="163" t="s">
        <v>56</v>
      </c>
      <c r="L14" s="163" t="s">
        <v>56</v>
      </c>
      <c r="M14" s="163" t="s">
        <v>56</v>
      </c>
      <c r="N14" s="163" t="s">
        <v>56</v>
      </c>
      <c r="O14" s="163" t="s">
        <v>56</v>
      </c>
      <c r="P14" s="163" t="s">
        <v>56</v>
      </c>
      <c r="Q14" s="163" t="s">
        <v>56</v>
      </c>
      <c r="R14" s="163" t="s">
        <v>56</v>
      </c>
      <c r="S14" s="163" t="s">
        <v>56</v>
      </c>
      <c r="T14" s="163" t="s">
        <v>56</v>
      </c>
      <c r="U14" s="163" t="s">
        <v>56</v>
      </c>
      <c r="V14" s="163" t="s">
        <v>56</v>
      </c>
      <c r="W14" s="163" t="s">
        <v>56</v>
      </c>
      <c r="X14" s="163" t="s">
        <v>56</v>
      </c>
      <c r="Y14" s="163" t="s">
        <v>56</v>
      </c>
      <c r="Z14" s="163" t="s">
        <v>56</v>
      </c>
      <c r="AA14" s="163" t="s">
        <v>56</v>
      </c>
      <c r="AB14" s="163" t="s">
        <v>56</v>
      </c>
      <c r="AC14" s="163" t="s">
        <v>56</v>
      </c>
      <c r="AD14" s="163" t="s">
        <v>55</v>
      </c>
      <c r="AE14" s="163" t="s">
        <v>55</v>
      </c>
      <c r="AF14" s="163" t="s">
        <v>55</v>
      </c>
      <c r="AG14" s="168" t="s">
        <v>55</v>
      </c>
      <c r="AH14" s="163" t="s">
        <v>55</v>
      </c>
      <c r="AI14" s="154" t="s">
        <v>3</v>
      </c>
    </row>
    <row r="15" spans="1:35" s="33" customFormat="1">
      <c r="A15" s="32" t="s">
        <v>111</v>
      </c>
      <c r="B15" s="33" t="s">
        <v>12</v>
      </c>
      <c r="C15" s="150" t="s">
        <v>64</v>
      </c>
      <c r="D15" s="163" t="s">
        <v>64</v>
      </c>
      <c r="E15" s="163" t="s">
        <v>64</v>
      </c>
      <c r="F15" s="163" t="s">
        <v>64</v>
      </c>
      <c r="G15" s="163" t="s">
        <v>64</v>
      </c>
      <c r="H15" s="163" t="s">
        <v>64</v>
      </c>
      <c r="I15" s="163" t="s">
        <v>64</v>
      </c>
      <c r="J15" s="163" t="s">
        <v>64</v>
      </c>
      <c r="K15" s="163" t="s">
        <v>64</v>
      </c>
      <c r="L15" s="163" t="s">
        <v>64</v>
      </c>
      <c r="M15" s="163" t="s">
        <v>64</v>
      </c>
      <c r="N15" s="163" t="s">
        <v>64</v>
      </c>
      <c r="O15" s="163" t="s">
        <v>64</v>
      </c>
      <c r="P15" s="163" t="s">
        <v>64</v>
      </c>
      <c r="Q15" s="163" t="s">
        <v>64</v>
      </c>
      <c r="R15" s="163" t="s">
        <v>64</v>
      </c>
      <c r="S15" s="163" t="s">
        <v>64</v>
      </c>
      <c r="T15" s="163" t="s">
        <v>64</v>
      </c>
      <c r="U15" s="163" t="s">
        <v>64</v>
      </c>
      <c r="V15" s="163" t="s">
        <v>64</v>
      </c>
      <c r="W15" s="163" t="s">
        <v>64</v>
      </c>
      <c r="X15" s="163" t="s">
        <v>64</v>
      </c>
      <c r="Y15" s="163" t="s">
        <v>64</v>
      </c>
      <c r="Z15" s="163" t="s">
        <v>64</v>
      </c>
      <c r="AA15" s="163" t="s">
        <v>64</v>
      </c>
      <c r="AB15" s="163" t="s">
        <v>64</v>
      </c>
      <c r="AC15" s="163" t="s">
        <v>64</v>
      </c>
      <c r="AD15" s="163" t="s">
        <v>64</v>
      </c>
      <c r="AE15" s="163" t="s">
        <v>64</v>
      </c>
      <c r="AF15" s="163" t="s">
        <v>64</v>
      </c>
      <c r="AG15" s="168" t="s">
        <v>64</v>
      </c>
      <c r="AH15" s="163" t="s">
        <v>64</v>
      </c>
      <c r="AI15" s="154" t="s">
        <v>3</v>
      </c>
    </row>
    <row r="16" spans="1:35" s="33" customFormat="1">
      <c r="A16" s="32" t="s">
        <v>112</v>
      </c>
      <c r="B16" s="33" t="s">
        <v>13</v>
      </c>
      <c r="C16" s="150" t="s">
        <v>57</v>
      </c>
      <c r="D16" s="163" t="s">
        <v>57</v>
      </c>
      <c r="E16" s="163" t="s">
        <v>57</v>
      </c>
      <c r="F16" s="163" t="s">
        <v>57</v>
      </c>
      <c r="G16" s="163" t="s">
        <v>57</v>
      </c>
      <c r="H16" s="163" t="s">
        <v>57</v>
      </c>
      <c r="I16" s="163" t="s">
        <v>57</v>
      </c>
      <c r="J16" s="163" t="s">
        <v>57</v>
      </c>
      <c r="K16" s="163" t="s">
        <v>57</v>
      </c>
      <c r="L16" s="163" t="s">
        <v>57</v>
      </c>
      <c r="M16" s="163" t="s">
        <v>57</v>
      </c>
      <c r="N16" s="163" t="s">
        <v>57</v>
      </c>
      <c r="O16" s="163" t="s">
        <v>57</v>
      </c>
      <c r="P16" s="163" t="s">
        <v>57</v>
      </c>
      <c r="Q16" s="163" t="s">
        <v>57</v>
      </c>
      <c r="R16" s="163" t="s">
        <v>57</v>
      </c>
      <c r="S16" s="163" t="s">
        <v>57</v>
      </c>
      <c r="T16" s="163" t="s">
        <v>57</v>
      </c>
      <c r="U16" s="163" t="s">
        <v>57</v>
      </c>
      <c r="V16" s="163" t="s">
        <v>57</v>
      </c>
      <c r="W16" s="163" t="s">
        <v>57</v>
      </c>
      <c r="X16" s="163" t="s">
        <v>57</v>
      </c>
      <c r="Y16" s="163" t="s">
        <v>57</v>
      </c>
      <c r="Z16" s="163" t="s">
        <v>57</v>
      </c>
      <c r="AA16" s="163" t="s">
        <v>57</v>
      </c>
      <c r="AB16" s="163" t="s">
        <v>57</v>
      </c>
      <c r="AC16" s="163" t="s">
        <v>57</v>
      </c>
      <c r="AD16" s="163" t="s">
        <v>57</v>
      </c>
      <c r="AE16" s="163" t="s">
        <v>57</v>
      </c>
      <c r="AF16" s="163" t="s">
        <v>57</v>
      </c>
      <c r="AG16" s="168" t="s">
        <v>57</v>
      </c>
      <c r="AH16" s="163" t="s">
        <v>57</v>
      </c>
      <c r="AI16" s="154" t="s">
        <v>3</v>
      </c>
    </row>
    <row r="17" spans="1:35" s="33" customFormat="1">
      <c r="A17" s="32" t="s">
        <v>99</v>
      </c>
      <c r="B17" s="33" t="s">
        <v>14</v>
      </c>
      <c r="C17" s="134">
        <v>5850.0007523648001</v>
      </c>
      <c r="D17" s="131">
        <v>5850.0007523648001</v>
      </c>
      <c r="E17" s="131">
        <v>5381.6048482855203</v>
      </c>
      <c r="F17" s="131">
        <v>5367.4033998115501</v>
      </c>
      <c r="G17" s="131">
        <v>5361.1795995407101</v>
      </c>
      <c r="H17" s="131">
        <v>5633.1319996131306</v>
      </c>
      <c r="I17" s="131">
        <v>5944.0819398850008</v>
      </c>
      <c r="J17" s="131">
        <v>4495.4575330990701</v>
      </c>
      <c r="K17" s="131">
        <v>4381.3023496467595</v>
      </c>
      <c r="L17" s="131">
        <v>4281.0009413835905</v>
      </c>
      <c r="M17" s="131">
        <v>4120.2193534325597</v>
      </c>
      <c r="N17" s="131">
        <v>2248.56393834144</v>
      </c>
      <c r="O17" s="131">
        <v>1966.2149364028</v>
      </c>
      <c r="P17" s="131">
        <v>2042.0599394700998</v>
      </c>
      <c r="Q17" s="131">
        <v>1221.2829425889399</v>
      </c>
      <c r="R17" s="131">
        <v>1017.3687898044</v>
      </c>
      <c r="S17" s="131">
        <v>1075.74579976</v>
      </c>
      <c r="T17" s="131">
        <v>866.41208990975008</v>
      </c>
      <c r="U17" s="131">
        <v>723.45594458100004</v>
      </c>
      <c r="V17" s="131">
        <v>949.78849375371999</v>
      </c>
      <c r="W17" s="131">
        <v>1305.7722785999999</v>
      </c>
      <c r="X17" s="131">
        <v>523.2267286</v>
      </c>
      <c r="Y17" s="131">
        <v>418.09015808821295</v>
      </c>
      <c r="Z17" s="131">
        <v>807.14447458536404</v>
      </c>
      <c r="AA17" s="131">
        <v>983.80961404660309</v>
      </c>
      <c r="AB17" s="131">
        <v>772.14587687000301</v>
      </c>
      <c r="AC17" s="131">
        <v>765.23694622600203</v>
      </c>
      <c r="AD17" s="131">
        <v>779.89824523199809</v>
      </c>
      <c r="AE17" s="131">
        <v>1117.5290052479979</v>
      </c>
      <c r="AF17" s="131">
        <v>1832.9221492480028</v>
      </c>
      <c r="AG17" s="131">
        <v>1669.9936268419972</v>
      </c>
      <c r="AH17" s="131">
        <v>1604.4624144000052</v>
      </c>
      <c r="AI17" s="142">
        <v>-0.7257329558886948</v>
      </c>
    </row>
    <row r="18" spans="1:35" s="33" customFormat="1">
      <c r="A18" s="32" t="s">
        <v>100</v>
      </c>
      <c r="B18" s="33" t="s">
        <v>15</v>
      </c>
      <c r="C18" s="134">
        <v>5850.0007523648001</v>
      </c>
      <c r="D18" s="131">
        <v>5850.0007523648001</v>
      </c>
      <c r="E18" s="131">
        <v>5381.6048482855203</v>
      </c>
      <c r="F18" s="131">
        <v>5367.4033998115501</v>
      </c>
      <c r="G18" s="131">
        <v>5361.1795995407101</v>
      </c>
      <c r="H18" s="131">
        <v>5633.1319996131306</v>
      </c>
      <c r="I18" s="131">
        <v>5944.0819398850008</v>
      </c>
      <c r="J18" s="131">
        <v>4495.4575330990701</v>
      </c>
      <c r="K18" s="131">
        <v>4381.3023496467595</v>
      </c>
      <c r="L18" s="131">
        <v>4281.0009413835905</v>
      </c>
      <c r="M18" s="131">
        <v>4120.2193534325597</v>
      </c>
      <c r="N18" s="131">
        <v>2248.56393834144</v>
      </c>
      <c r="O18" s="131">
        <v>1966.2149364028</v>
      </c>
      <c r="P18" s="131">
        <v>2042.0599394700998</v>
      </c>
      <c r="Q18" s="131">
        <v>1221.2829425889399</v>
      </c>
      <c r="R18" s="131">
        <v>1017.3687898044</v>
      </c>
      <c r="S18" s="131">
        <v>1075.74579976</v>
      </c>
      <c r="T18" s="131">
        <v>866.41208990975008</v>
      </c>
      <c r="U18" s="131">
        <v>723.45594458100004</v>
      </c>
      <c r="V18" s="131">
        <v>949.78849375371999</v>
      </c>
      <c r="W18" s="131">
        <v>1305.7722785999999</v>
      </c>
      <c r="X18" s="131">
        <v>523.2267286</v>
      </c>
      <c r="Y18" s="131">
        <v>418.09015808821295</v>
      </c>
      <c r="Z18" s="131">
        <v>807.14447458536404</v>
      </c>
      <c r="AA18" s="131">
        <v>983.80961404660309</v>
      </c>
      <c r="AB18" s="131">
        <v>772.14587687000301</v>
      </c>
      <c r="AC18" s="131">
        <v>765.23694622600203</v>
      </c>
      <c r="AD18" s="131">
        <v>779.89824523199809</v>
      </c>
      <c r="AE18" s="131">
        <v>1117.5290052479979</v>
      </c>
      <c r="AF18" s="131">
        <v>1832.9221492480028</v>
      </c>
      <c r="AG18" s="131">
        <v>1669.9936268419972</v>
      </c>
      <c r="AH18" s="131">
        <v>1604.4624144000052</v>
      </c>
      <c r="AI18" s="142">
        <v>-0.7257329558886948</v>
      </c>
    </row>
    <row r="19" spans="1:35" s="33" customFormat="1">
      <c r="A19" s="32" t="s">
        <v>113</v>
      </c>
      <c r="B19" s="33" t="s">
        <v>16</v>
      </c>
      <c r="C19" s="156" t="s">
        <v>57</v>
      </c>
      <c r="D19" s="157" t="s">
        <v>57</v>
      </c>
      <c r="E19" s="157" t="s">
        <v>57</v>
      </c>
      <c r="F19" s="157" t="s">
        <v>57</v>
      </c>
      <c r="G19" s="157" t="s">
        <v>57</v>
      </c>
      <c r="H19" s="157" t="s">
        <v>57</v>
      </c>
      <c r="I19" s="157" t="s">
        <v>57</v>
      </c>
      <c r="J19" s="157" t="s">
        <v>57</v>
      </c>
      <c r="K19" s="157" t="s">
        <v>57</v>
      </c>
      <c r="L19" s="157" t="s">
        <v>57</v>
      </c>
      <c r="M19" s="157" t="s">
        <v>57</v>
      </c>
      <c r="N19" s="157" t="s">
        <v>57</v>
      </c>
      <c r="O19" s="157" t="s">
        <v>57</v>
      </c>
      <c r="P19" s="157" t="s">
        <v>57</v>
      </c>
      <c r="Q19" s="157" t="s">
        <v>57</v>
      </c>
      <c r="R19" s="157" t="s">
        <v>57</v>
      </c>
      <c r="S19" s="157" t="s">
        <v>57</v>
      </c>
      <c r="T19" s="157" t="s">
        <v>57</v>
      </c>
      <c r="U19" s="157" t="s">
        <v>57</v>
      </c>
      <c r="V19" s="157" t="s">
        <v>57</v>
      </c>
      <c r="W19" s="157" t="s">
        <v>57</v>
      </c>
      <c r="X19" s="157" t="s">
        <v>57</v>
      </c>
      <c r="Y19" s="157" t="s">
        <v>57</v>
      </c>
      <c r="Z19" s="157" t="s">
        <v>57</v>
      </c>
      <c r="AA19" s="157" t="s">
        <v>57</v>
      </c>
      <c r="AB19" s="157" t="s">
        <v>57</v>
      </c>
      <c r="AC19" s="157" t="s">
        <v>57</v>
      </c>
      <c r="AD19" s="157" t="s">
        <v>57</v>
      </c>
      <c r="AE19" s="157" t="s">
        <v>57</v>
      </c>
      <c r="AF19" s="157" t="s">
        <v>57</v>
      </c>
      <c r="AG19" s="157" t="s">
        <v>57</v>
      </c>
      <c r="AH19" s="157" t="s">
        <v>57</v>
      </c>
      <c r="AI19" s="142" t="s">
        <v>3</v>
      </c>
    </row>
    <row r="20" spans="1:35" s="33" customFormat="1">
      <c r="A20" s="32" t="s">
        <v>114</v>
      </c>
      <c r="B20" s="33" t="s">
        <v>17</v>
      </c>
      <c r="C20" s="156" t="s">
        <v>64</v>
      </c>
      <c r="D20" s="157" t="s">
        <v>64</v>
      </c>
      <c r="E20" s="157" t="s">
        <v>64</v>
      </c>
      <c r="F20" s="157" t="s">
        <v>64</v>
      </c>
      <c r="G20" s="157" t="s">
        <v>64</v>
      </c>
      <c r="H20" s="157" t="s">
        <v>64</v>
      </c>
      <c r="I20" s="157" t="s">
        <v>64</v>
      </c>
      <c r="J20" s="157" t="s">
        <v>64</v>
      </c>
      <c r="K20" s="157" t="s">
        <v>64</v>
      </c>
      <c r="L20" s="157" t="s">
        <v>64</v>
      </c>
      <c r="M20" s="157" t="s">
        <v>64</v>
      </c>
      <c r="N20" s="157" t="s">
        <v>64</v>
      </c>
      <c r="O20" s="157" t="s">
        <v>64</v>
      </c>
      <c r="P20" s="157" t="s">
        <v>64</v>
      </c>
      <c r="Q20" s="157" t="s">
        <v>64</v>
      </c>
      <c r="R20" s="157" t="s">
        <v>64</v>
      </c>
      <c r="S20" s="157" t="s">
        <v>64</v>
      </c>
      <c r="T20" s="157" t="s">
        <v>64</v>
      </c>
      <c r="U20" s="157" t="s">
        <v>64</v>
      </c>
      <c r="V20" s="157" t="s">
        <v>64</v>
      </c>
      <c r="W20" s="157" t="s">
        <v>64</v>
      </c>
      <c r="X20" s="157" t="s">
        <v>64</v>
      </c>
      <c r="Y20" s="157" t="s">
        <v>64</v>
      </c>
      <c r="Z20" s="157" t="s">
        <v>64</v>
      </c>
      <c r="AA20" s="157" t="s">
        <v>64</v>
      </c>
      <c r="AB20" s="157" t="s">
        <v>64</v>
      </c>
      <c r="AC20" s="157" t="s">
        <v>64</v>
      </c>
      <c r="AD20" s="157" t="s">
        <v>64</v>
      </c>
      <c r="AE20" s="157" t="s">
        <v>64</v>
      </c>
      <c r="AF20" s="157" t="s">
        <v>64</v>
      </c>
      <c r="AG20" s="157" t="s">
        <v>64</v>
      </c>
      <c r="AH20" s="157" t="s">
        <v>64</v>
      </c>
      <c r="AI20" s="142" t="s">
        <v>3</v>
      </c>
    </row>
    <row r="21" spans="1:35" s="33" customFormat="1">
      <c r="A21" s="32" t="s">
        <v>115</v>
      </c>
      <c r="B21" s="33" t="s">
        <v>18</v>
      </c>
      <c r="C21" s="134">
        <v>5850.0007523648001</v>
      </c>
      <c r="D21" s="131">
        <v>5850.0007523648001</v>
      </c>
      <c r="E21" s="131">
        <v>5381.6048482855203</v>
      </c>
      <c r="F21" s="131">
        <v>5367.4033998115501</v>
      </c>
      <c r="G21" s="131">
        <v>5361.1795995407101</v>
      </c>
      <c r="H21" s="131">
        <v>5633.1319996131306</v>
      </c>
      <c r="I21" s="131">
        <v>5919.1139992849994</v>
      </c>
      <c r="J21" s="131">
        <v>4470.4895924990697</v>
      </c>
      <c r="K21" s="131">
        <v>4356.3344090467599</v>
      </c>
      <c r="L21" s="131">
        <v>4256.0330007835901</v>
      </c>
      <c r="M21" s="131">
        <v>4095.2514128325602</v>
      </c>
      <c r="N21" s="131">
        <v>2223.59599774144</v>
      </c>
      <c r="O21" s="131">
        <v>1941.2469958028</v>
      </c>
      <c r="P21" s="131">
        <v>2017.0919988700998</v>
      </c>
      <c r="Q21" s="131">
        <v>1196.3150019889399</v>
      </c>
      <c r="R21" s="131">
        <v>992.40084920439995</v>
      </c>
      <c r="S21" s="131">
        <v>1050.7778591599999</v>
      </c>
      <c r="T21" s="131">
        <v>841.44414930975006</v>
      </c>
      <c r="U21" s="131">
        <v>698.48800398100002</v>
      </c>
      <c r="V21" s="131">
        <v>924.82055315371997</v>
      </c>
      <c r="W21" s="131">
        <v>1280.8043379999999</v>
      </c>
      <c r="X21" s="131">
        <v>498.25878799999998</v>
      </c>
      <c r="Y21" s="131">
        <v>265.76613400000002</v>
      </c>
      <c r="Z21" s="131">
        <v>282.75996400000002</v>
      </c>
      <c r="AA21" s="131">
        <v>287.908547</v>
      </c>
      <c r="AB21" s="131">
        <v>223.53140379999999</v>
      </c>
      <c r="AC21" s="131">
        <v>245.099154</v>
      </c>
      <c r="AD21" s="131">
        <v>183.02717035000001</v>
      </c>
      <c r="AE21" s="131">
        <v>212.83892119999999</v>
      </c>
      <c r="AF21" s="131">
        <v>188.74346292000001</v>
      </c>
      <c r="AG21" s="131">
        <v>204.83969322999999</v>
      </c>
      <c r="AH21" s="131">
        <v>140.65702916999999</v>
      </c>
      <c r="AI21" s="142">
        <v>-0.9759560664820186</v>
      </c>
    </row>
    <row r="22" spans="1:35" s="33" customFormat="1">
      <c r="A22" s="32" t="s">
        <v>116</v>
      </c>
      <c r="B22" s="33" t="s">
        <v>19</v>
      </c>
      <c r="C22" s="156" t="s">
        <v>65</v>
      </c>
      <c r="D22" s="157" t="s">
        <v>65</v>
      </c>
      <c r="E22" s="157" t="s">
        <v>65</v>
      </c>
      <c r="F22" s="157" t="s">
        <v>65</v>
      </c>
      <c r="G22" s="157" t="s">
        <v>65</v>
      </c>
      <c r="H22" s="157" t="s">
        <v>65</v>
      </c>
      <c r="I22" s="157" t="s">
        <v>65</v>
      </c>
      <c r="J22" s="157" t="s">
        <v>65</v>
      </c>
      <c r="K22" s="157" t="s">
        <v>65</v>
      </c>
      <c r="L22" s="157" t="s">
        <v>65</v>
      </c>
      <c r="M22" s="157" t="s">
        <v>65</v>
      </c>
      <c r="N22" s="157" t="s">
        <v>65</v>
      </c>
      <c r="O22" s="157" t="s">
        <v>65</v>
      </c>
      <c r="P22" s="157" t="s">
        <v>65</v>
      </c>
      <c r="Q22" s="157" t="s">
        <v>65</v>
      </c>
      <c r="R22" s="157" t="s">
        <v>65</v>
      </c>
      <c r="S22" s="157" t="s">
        <v>65</v>
      </c>
      <c r="T22" s="157" t="s">
        <v>65</v>
      </c>
      <c r="U22" s="157" t="s">
        <v>65</v>
      </c>
      <c r="V22" s="157" t="s">
        <v>65</v>
      </c>
      <c r="W22" s="157" t="s">
        <v>65</v>
      </c>
      <c r="X22" s="157" t="s">
        <v>65</v>
      </c>
      <c r="Y22" s="157" t="s">
        <v>65</v>
      </c>
      <c r="Z22" s="157" t="s">
        <v>65</v>
      </c>
      <c r="AA22" s="157" t="s">
        <v>65</v>
      </c>
      <c r="AB22" s="157" t="s">
        <v>65</v>
      </c>
      <c r="AC22" s="157" t="s">
        <v>64</v>
      </c>
      <c r="AD22" s="157" t="s">
        <v>64</v>
      </c>
      <c r="AE22" s="157" t="s">
        <v>64</v>
      </c>
      <c r="AF22" s="157" t="s">
        <v>64</v>
      </c>
      <c r="AG22" s="157" t="s">
        <v>64</v>
      </c>
      <c r="AH22" s="157" t="s">
        <v>64</v>
      </c>
      <c r="AI22" s="142" t="s">
        <v>3</v>
      </c>
    </row>
    <row r="23" spans="1:35" s="33" customFormat="1">
      <c r="A23" s="32" t="s">
        <v>117</v>
      </c>
      <c r="B23" s="33" t="s">
        <v>20</v>
      </c>
      <c r="C23" s="156" t="s">
        <v>57</v>
      </c>
      <c r="D23" s="157" t="s">
        <v>57</v>
      </c>
      <c r="E23" s="157" t="s">
        <v>57</v>
      </c>
      <c r="F23" s="157" t="s">
        <v>57</v>
      </c>
      <c r="G23" s="157" t="s">
        <v>57</v>
      </c>
      <c r="H23" s="157" t="s">
        <v>57</v>
      </c>
      <c r="I23" s="157" t="s">
        <v>57</v>
      </c>
      <c r="J23" s="157" t="s">
        <v>57</v>
      </c>
      <c r="K23" s="157" t="s">
        <v>57</v>
      </c>
      <c r="L23" s="157" t="s">
        <v>57</v>
      </c>
      <c r="M23" s="157" t="s">
        <v>57</v>
      </c>
      <c r="N23" s="157" t="s">
        <v>57</v>
      </c>
      <c r="O23" s="157" t="s">
        <v>57</v>
      </c>
      <c r="P23" s="157" t="s">
        <v>57</v>
      </c>
      <c r="Q23" s="157" t="s">
        <v>57</v>
      </c>
      <c r="R23" s="157" t="s">
        <v>57</v>
      </c>
      <c r="S23" s="157" t="s">
        <v>57</v>
      </c>
      <c r="T23" s="157" t="s">
        <v>57</v>
      </c>
      <c r="U23" s="157" t="s">
        <v>57</v>
      </c>
      <c r="V23" s="157" t="s">
        <v>57</v>
      </c>
      <c r="W23" s="157" t="s">
        <v>57</v>
      </c>
      <c r="X23" s="157" t="s">
        <v>57</v>
      </c>
      <c r="Y23" s="157" t="s">
        <v>57</v>
      </c>
      <c r="Z23" s="157" t="s">
        <v>57</v>
      </c>
      <c r="AA23" s="157" t="s">
        <v>57</v>
      </c>
      <c r="AB23" s="157" t="s">
        <v>57</v>
      </c>
      <c r="AC23" s="157" t="s">
        <v>57</v>
      </c>
      <c r="AD23" s="157" t="s">
        <v>57</v>
      </c>
      <c r="AE23" s="157" t="s">
        <v>57</v>
      </c>
      <c r="AF23" s="157" t="s">
        <v>57</v>
      </c>
      <c r="AG23" s="157" t="s">
        <v>57</v>
      </c>
      <c r="AH23" s="157" t="s">
        <v>57</v>
      </c>
      <c r="AI23" s="142" t="s">
        <v>3</v>
      </c>
    </row>
    <row r="24" spans="1:35" s="33" customFormat="1">
      <c r="A24" s="32" t="s">
        <v>118</v>
      </c>
      <c r="B24" s="33" t="s">
        <v>21</v>
      </c>
      <c r="C24" s="156" t="s">
        <v>64</v>
      </c>
      <c r="D24" s="157" t="s">
        <v>64</v>
      </c>
      <c r="E24" s="157" t="s">
        <v>64</v>
      </c>
      <c r="F24" s="157" t="s">
        <v>64</v>
      </c>
      <c r="G24" s="157" t="s">
        <v>64</v>
      </c>
      <c r="H24" s="157" t="s">
        <v>64</v>
      </c>
      <c r="I24" s="157" t="s">
        <v>64</v>
      </c>
      <c r="J24" s="157" t="s">
        <v>64</v>
      </c>
      <c r="K24" s="157" t="s">
        <v>64</v>
      </c>
      <c r="L24" s="157" t="s">
        <v>64</v>
      </c>
      <c r="M24" s="157" t="s">
        <v>64</v>
      </c>
      <c r="N24" s="157" t="s">
        <v>64</v>
      </c>
      <c r="O24" s="157" t="s">
        <v>64</v>
      </c>
      <c r="P24" s="157" t="s">
        <v>65</v>
      </c>
      <c r="Q24" s="157" t="s">
        <v>65</v>
      </c>
      <c r="R24" s="157" t="s">
        <v>65</v>
      </c>
      <c r="S24" s="157" t="s">
        <v>57</v>
      </c>
      <c r="T24" s="157" t="s">
        <v>57</v>
      </c>
      <c r="U24" s="157" t="s">
        <v>57</v>
      </c>
      <c r="V24" s="157" t="s">
        <v>57</v>
      </c>
      <c r="W24" s="157" t="s">
        <v>57</v>
      </c>
      <c r="X24" s="157" t="s">
        <v>57</v>
      </c>
      <c r="Y24" s="157" t="s">
        <v>57</v>
      </c>
      <c r="Z24" s="157" t="s">
        <v>57</v>
      </c>
      <c r="AA24" s="157" t="s">
        <v>57</v>
      </c>
      <c r="AB24" s="157" t="s">
        <v>57</v>
      </c>
      <c r="AC24" s="157" t="s">
        <v>57</v>
      </c>
      <c r="AD24" s="157" t="s">
        <v>57</v>
      </c>
      <c r="AE24" s="157" t="s">
        <v>57</v>
      </c>
      <c r="AF24" s="157" t="s">
        <v>57</v>
      </c>
      <c r="AG24" s="157" t="s">
        <v>57</v>
      </c>
      <c r="AH24" s="157" t="s">
        <v>57</v>
      </c>
      <c r="AI24" s="142" t="s">
        <v>3</v>
      </c>
    </row>
    <row r="25" spans="1:35" s="33" customFormat="1">
      <c r="A25" s="32" t="s">
        <v>119</v>
      </c>
      <c r="B25" s="33" t="s">
        <v>22</v>
      </c>
      <c r="C25" s="156" t="s">
        <v>57</v>
      </c>
      <c r="D25" s="157" t="s">
        <v>57</v>
      </c>
      <c r="E25" s="157" t="s">
        <v>57</v>
      </c>
      <c r="F25" s="157" t="s">
        <v>57</v>
      </c>
      <c r="G25" s="157" t="s">
        <v>57</v>
      </c>
      <c r="H25" s="157" t="s">
        <v>57</v>
      </c>
      <c r="I25" s="157" t="s">
        <v>57</v>
      </c>
      <c r="J25" s="157" t="s">
        <v>57</v>
      </c>
      <c r="K25" s="157" t="s">
        <v>57</v>
      </c>
      <c r="L25" s="157" t="s">
        <v>57</v>
      </c>
      <c r="M25" s="157" t="s">
        <v>57</v>
      </c>
      <c r="N25" s="157" t="s">
        <v>57</v>
      </c>
      <c r="O25" s="157" t="s">
        <v>57</v>
      </c>
      <c r="P25" s="157" t="s">
        <v>57</v>
      </c>
      <c r="Q25" s="157" t="s">
        <v>57</v>
      </c>
      <c r="R25" s="157" t="s">
        <v>57</v>
      </c>
      <c r="S25" s="157" t="s">
        <v>57</v>
      </c>
      <c r="T25" s="157" t="s">
        <v>57</v>
      </c>
      <c r="U25" s="157" t="s">
        <v>57</v>
      </c>
      <c r="V25" s="157" t="s">
        <v>57</v>
      </c>
      <c r="W25" s="157" t="s">
        <v>57</v>
      </c>
      <c r="X25" s="157" t="s">
        <v>57</v>
      </c>
      <c r="Y25" s="157" t="s">
        <v>57</v>
      </c>
      <c r="Z25" s="157" t="s">
        <v>57</v>
      </c>
      <c r="AA25" s="157" t="s">
        <v>57</v>
      </c>
      <c r="AB25" s="157" t="s">
        <v>57</v>
      </c>
      <c r="AC25" s="157" t="s">
        <v>57</v>
      </c>
      <c r="AD25" s="157" t="s">
        <v>57</v>
      </c>
      <c r="AE25" s="157" t="s">
        <v>57</v>
      </c>
      <c r="AF25" s="157" t="s">
        <v>57</v>
      </c>
      <c r="AG25" s="157" t="s">
        <v>57</v>
      </c>
      <c r="AH25" s="157" t="s">
        <v>57</v>
      </c>
      <c r="AI25" s="142" t="s">
        <v>3</v>
      </c>
    </row>
    <row r="26" spans="1:35" s="33" customFormat="1">
      <c r="A26" s="32" t="s">
        <v>120</v>
      </c>
      <c r="B26" s="33" t="s">
        <v>23</v>
      </c>
      <c r="C26" s="156" t="s">
        <v>64</v>
      </c>
      <c r="D26" s="157" t="s">
        <v>64</v>
      </c>
      <c r="E26" s="157" t="s">
        <v>64</v>
      </c>
      <c r="F26" s="157" t="s">
        <v>64</v>
      </c>
      <c r="G26" s="157" t="s">
        <v>64</v>
      </c>
      <c r="H26" s="157" t="s">
        <v>64</v>
      </c>
      <c r="I26" s="131">
        <v>24.967940599999999</v>
      </c>
      <c r="J26" s="131">
        <v>24.967940599999999</v>
      </c>
      <c r="K26" s="131">
        <v>24.967940599999999</v>
      </c>
      <c r="L26" s="131">
        <v>24.967940599999999</v>
      </c>
      <c r="M26" s="131">
        <v>24.967940599999999</v>
      </c>
      <c r="N26" s="131">
        <v>24.967940599999999</v>
      </c>
      <c r="O26" s="131">
        <v>24.967940599999999</v>
      </c>
      <c r="P26" s="131">
        <v>24.967940599999999</v>
      </c>
      <c r="Q26" s="131">
        <v>24.967940599999999</v>
      </c>
      <c r="R26" s="131">
        <v>24.967940599999999</v>
      </c>
      <c r="S26" s="131">
        <v>24.967940599999999</v>
      </c>
      <c r="T26" s="131">
        <v>24.967940599999999</v>
      </c>
      <c r="U26" s="131">
        <v>24.967940599999999</v>
      </c>
      <c r="V26" s="131">
        <v>24.967940599999999</v>
      </c>
      <c r="W26" s="131">
        <v>24.967940599999999</v>
      </c>
      <c r="X26" s="131">
        <v>24.967940599999999</v>
      </c>
      <c r="Y26" s="131">
        <v>24.967940599999999</v>
      </c>
      <c r="Z26" s="131">
        <v>24.967940599999999</v>
      </c>
      <c r="AA26" s="131">
        <v>24.967940599999999</v>
      </c>
      <c r="AB26" s="131">
        <v>24.967940599999999</v>
      </c>
      <c r="AC26" s="131">
        <v>24.967940599999999</v>
      </c>
      <c r="AD26" s="131">
        <v>24.967940599999999</v>
      </c>
      <c r="AE26" s="131">
        <v>24.967940599999999</v>
      </c>
      <c r="AF26" s="131">
        <v>23.15119</v>
      </c>
      <c r="AG26" s="131">
        <v>23.540234999999999</v>
      </c>
      <c r="AH26" s="131">
        <v>22.862494999999999</v>
      </c>
      <c r="AI26" s="142" t="s">
        <v>3</v>
      </c>
    </row>
    <row r="27" spans="1:35" s="33" customFormat="1">
      <c r="A27" s="32" t="s">
        <v>101</v>
      </c>
      <c r="B27" s="33" t="s">
        <v>24</v>
      </c>
      <c r="C27" s="156" t="s">
        <v>64</v>
      </c>
      <c r="D27" s="157" t="s">
        <v>64</v>
      </c>
      <c r="E27" s="157" t="s">
        <v>64</v>
      </c>
      <c r="F27" s="157" t="s">
        <v>64</v>
      </c>
      <c r="G27" s="157" t="s">
        <v>64</v>
      </c>
      <c r="H27" s="157" t="s">
        <v>64</v>
      </c>
      <c r="I27" s="157" t="s">
        <v>64</v>
      </c>
      <c r="J27" s="157" t="s">
        <v>64</v>
      </c>
      <c r="K27" s="157" t="s">
        <v>64</v>
      </c>
      <c r="L27" s="157" t="s">
        <v>64</v>
      </c>
      <c r="M27" s="157" t="s">
        <v>64</v>
      </c>
      <c r="N27" s="157" t="s">
        <v>64</v>
      </c>
      <c r="O27" s="157" t="s">
        <v>64</v>
      </c>
      <c r="P27" s="157" t="s">
        <v>64</v>
      </c>
      <c r="Q27" s="157" t="s">
        <v>64</v>
      </c>
      <c r="R27" s="157" t="s">
        <v>64</v>
      </c>
      <c r="S27" s="157" t="s">
        <v>64</v>
      </c>
      <c r="T27" s="157" t="s">
        <v>64</v>
      </c>
      <c r="U27" s="157" t="s">
        <v>64</v>
      </c>
      <c r="V27" s="157" t="s">
        <v>64</v>
      </c>
      <c r="W27" s="157" t="s">
        <v>64</v>
      </c>
      <c r="X27" s="157" t="s">
        <v>64</v>
      </c>
      <c r="Y27" s="157" t="s">
        <v>64</v>
      </c>
      <c r="Z27" s="157" t="s">
        <v>64</v>
      </c>
      <c r="AA27" s="157" t="s">
        <v>64</v>
      </c>
      <c r="AB27" s="157" t="s">
        <v>64</v>
      </c>
      <c r="AC27" s="157" t="s">
        <v>64</v>
      </c>
      <c r="AD27" s="157" t="s">
        <v>64</v>
      </c>
      <c r="AE27" s="157" t="s">
        <v>64</v>
      </c>
      <c r="AF27" s="157" t="s">
        <v>64</v>
      </c>
      <c r="AG27" s="157" t="s">
        <v>64</v>
      </c>
      <c r="AH27" s="157" t="s">
        <v>64</v>
      </c>
      <c r="AI27" s="142" t="s">
        <v>3</v>
      </c>
    </row>
    <row r="28" spans="1:35" s="33" customFormat="1">
      <c r="A28" s="32" t="s">
        <v>121</v>
      </c>
      <c r="B28" s="33" t="s">
        <v>25</v>
      </c>
      <c r="C28" s="156" t="s">
        <v>64</v>
      </c>
      <c r="D28" s="157" t="s">
        <v>64</v>
      </c>
      <c r="E28" s="157" t="s">
        <v>64</v>
      </c>
      <c r="F28" s="157" t="s">
        <v>64</v>
      </c>
      <c r="G28" s="157" t="s">
        <v>64</v>
      </c>
      <c r="H28" s="157" t="s">
        <v>64</v>
      </c>
      <c r="I28" s="157" t="s">
        <v>64</v>
      </c>
      <c r="J28" s="157" t="s">
        <v>64</v>
      </c>
      <c r="K28" s="157" t="s">
        <v>64</v>
      </c>
      <c r="L28" s="157" t="s">
        <v>64</v>
      </c>
      <c r="M28" s="157" t="s">
        <v>64</v>
      </c>
      <c r="N28" s="157" t="s">
        <v>64</v>
      </c>
      <c r="O28" s="157" t="s">
        <v>64</v>
      </c>
      <c r="P28" s="157" t="s">
        <v>64</v>
      </c>
      <c r="Q28" s="157" t="s">
        <v>64</v>
      </c>
      <c r="R28" s="157" t="s">
        <v>64</v>
      </c>
      <c r="S28" s="157" t="s">
        <v>64</v>
      </c>
      <c r="T28" s="157" t="s">
        <v>64</v>
      </c>
      <c r="U28" s="157" t="s">
        <v>64</v>
      </c>
      <c r="V28" s="157" t="s">
        <v>64</v>
      </c>
      <c r="W28" s="157" t="s">
        <v>64</v>
      </c>
      <c r="X28" s="157" t="s">
        <v>64</v>
      </c>
      <c r="Y28" s="157" t="s">
        <v>64</v>
      </c>
      <c r="Z28" s="157" t="s">
        <v>64</v>
      </c>
      <c r="AA28" s="157" t="s">
        <v>64</v>
      </c>
      <c r="AB28" s="157" t="s">
        <v>65</v>
      </c>
      <c r="AC28" s="157" t="s">
        <v>64</v>
      </c>
      <c r="AD28" s="157" t="s">
        <v>64</v>
      </c>
      <c r="AE28" s="157" t="s">
        <v>64</v>
      </c>
      <c r="AF28" s="157" t="s">
        <v>64</v>
      </c>
      <c r="AG28" s="157" t="s">
        <v>64</v>
      </c>
      <c r="AH28" s="157" t="s">
        <v>64</v>
      </c>
      <c r="AI28" s="142" t="s">
        <v>3</v>
      </c>
    </row>
    <row r="29" spans="1:35" s="33" customFormat="1">
      <c r="A29" s="32" t="s">
        <v>122</v>
      </c>
      <c r="B29" s="33" t="s">
        <v>26</v>
      </c>
      <c r="C29" s="156" t="s">
        <v>64</v>
      </c>
      <c r="D29" s="157" t="s">
        <v>64</v>
      </c>
      <c r="E29" s="157" t="s">
        <v>64</v>
      </c>
      <c r="F29" s="157" t="s">
        <v>64</v>
      </c>
      <c r="G29" s="157" t="s">
        <v>64</v>
      </c>
      <c r="H29" s="157" t="s">
        <v>64</v>
      </c>
      <c r="I29" s="157" t="s">
        <v>64</v>
      </c>
      <c r="J29" s="157" t="s">
        <v>64</v>
      </c>
      <c r="K29" s="157" t="s">
        <v>64</v>
      </c>
      <c r="L29" s="157" t="s">
        <v>64</v>
      </c>
      <c r="M29" s="157" t="s">
        <v>64</v>
      </c>
      <c r="N29" s="157" t="s">
        <v>64</v>
      </c>
      <c r="O29" s="157" t="s">
        <v>64</v>
      </c>
      <c r="P29" s="157" t="s">
        <v>64</v>
      </c>
      <c r="Q29" s="157" t="s">
        <v>64</v>
      </c>
      <c r="R29" s="157" t="s">
        <v>64</v>
      </c>
      <c r="S29" s="157" t="s">
        <v>64</v>
      </c>
      <c r="T29" s="157" t="s">
        <v>64</v>
      </c>
      <c r="U29" s="157" t="s">
        <v>64</v>
      </c>
      <c r="V29" s="157" t="s">
        <v>64</v>
      </c>
      <c r="W29" s="157" t="s">
        <v>64</v>
      </c>
      <c r="X29" s="157" t="s">
        <v>64</v>
      </c>
      <c r="Y29" s="157" t="s">
        <v>64</v>
      </c>
      <c r="Z29" s="157" t="s">
        <v>64</v>
      </c>
      <c r="AA29" s="157" t="s">
        <v>64</v>
      </c>
      <c r="AB29" s="157" t="s">
        <v>64</v>
      </c>
      <c r="AC29" s="157" t="s">
        <v>64</v>
      </c>
      <c r="AD29" s="157" t="s">
        <v>64</v>
      </c>
      <c r="AE29" s="157" t="s">
        <v>64</v>
      </c>
      <c r="AF29" s="157" t="s">
        <v>64</v>
      </c>
      <c r="AG29" s="157" t="s">
        <v>64</v>
      </c>
      <c r="AH29" s="157" t="s">
        <v>64</v>
      </c>
      <c r="AI29" s="142" t="s">
        <v>3</v>
      </c>
    </row>
    <row r="30" spans="1:35" s="33" customFormat="1">
      <c r="A30" s="32" t="s">
        <v>123</v>
      </c>
      <c r="B30" s="33" t="s">
        <v>27</v>
      </c>
      <c r="C30" s="156" t="s">
        <v>57</v>
      </c>
      <c r="D30" s="157" t="s">
        <v>57</v>
      </c>
      <c r="E30" s="157" t="s">
        <v>57</v>
      </c>
      <c r="F30" s="157" t="s">
        <v>57</v>
      </c>
      <c r="G30" s="157" t="s">
        <v>57</v>
      </c>
      <c r="H30" s="157" t="s">
        <v>57</v>
      </c>
      <c r="I30" s="157" t="s">
        <v>57</v>
      </c>
      <c r="J30" s="157" t="s">
        <v>57</v>
      </c>
      <c r="K30" s="157" t="s">
        <v>57</v>
      </c>
      <c r="L30" s="157" t="s">
        <v>57</v>
      </c>
      <c r="M30" s="157" t="s">
        <v>57</v>
      </c>
      <c r="N30" s="157" t="s">
        <v>57</v>
      </c>
      <c r="O30" s="157" t="s">
        <v>57</v>
      </c>
      <c r="P30" s="157" t="s">
        <v>57</v>
      </c>
      <c r="Q30" s="157" t="s">
        <v>57</v>
      </c>
      <c r="R30" s="157" t="s">
        <v>57</v>
      </c>
      <c r="S30" s="157" t="s">
        <v>57</v>
      </c>
      <c r="T30" s="157" t="s">
        <v>57</v>
      </c>
      <c r="U30" s="157" t="s">
        <v>57</v>
      </c>
      <c r="V30" s="157" t="s">
        <v>57</v>
      </c>
      <c r="W30" s="157" t="s">
        <v>57</v>
      </c>
      <c r="X30" s="157" t="s">
        <v>57</v>
      </c>
      <c r="Y30" s="157" t="s">
        <v>57</v>
      </c>
      <c r="Z30" s="157" t="s">
        <v>57</v>
      </c>
      <c r="AA30" s="157" t="s">
        <v>57</v>
      </c>
      <c r="AB30" s="157" t="s">
        <v>57</v>
      </c>
      <c r="AC30" s="157" t="s">
        <v>57</v>
      </c>
      <c r="AD30" s="157" t="s">
        <v>57</v>
      </c>
      <c r="AE30" s="157" t="s">
        <v>57</v>
      </c>
      <c r="AF30" s="157" t="s">
        <v>57</v>
      </c>
      <c r="AG30" s="157" t="s">
        <v>57</v>
      </c>
      <c r="AH30" s="157" t="s">
        <v>57</v>
      </c>
      <c r="AI30" s="142" t="s">
        <v>3</v>
      </c>
    </row>
    <row r="31" spans="1:35" s="33" customFormat="1">
      <c r="A31" s="32" t="s">
        <v>124</v>
      </c>
      <c r="B31" s="33" t="s">
        <v>28</v>
      </c>
      <c r="C31" s="156" t="s">
        <v>57</v>
      </c>
      <c r="D31" s="157" t="s">
        <v>57</v>
      </c>
      <c r="E31" s="157" t="s">
        <v>57</v>
      </c>
      <c r="F31" s="157" t="s">
        <v>57</v>
      </c>
      <c r="G31" s="157" t="s">
        <v>57</v>
      </c>
      <c r="H31" s="157" t="s">
        <v>57</v>
      </c>
      <c r="I31" s="157" t="s">
        <v>57</v>
      </c>
      <c r="J31" s="157" t="s">
        <v>57</v>
      </c>
      <c r="K31" s="157" t="s">
        <v>57</v>
      </c>
      <c r="L31" s="157" t="s">
        <v>57</v>
      </c>
      <c r="M31" s="157" t="s">
        <v>57</v>
      </c>
      <c r="N31" s="157" t="s">
        <v>57</v>
      </c>
      <c r="O31" s="157" t="s">
        <v>57</v>
      </c>
      <c r="P31" s="157" t="s">
        <v>57</v>
      </c>
      <c r="Q31" s="157" t="s">
        <v>57</v>
      </c>
      <c r="R31" s="157" t="s">
        <v>57</v>
      </c>
      <c r="S31" s="157" t="s">
        <v>57</v>
      </c>
      <c r="T31" s="157" t="s">
        <v>57</v>
      </c>
      <c r="U31" s="157" t="s">
        <v>57</v>
      </c>
      <c r="V31" s="157" t="s">
        <v>57</v>
      </c>
      <c r="W31" s="157" t="s">
        <v>57</v>
      </c>
      <c r="X31" s="157" t="s">
        <v>57</v>
      </c>
      <c r="Y31" s="157" t="s">
        <v>57</v>
      </c>
      <c r="Z31" s="157" t="s">
        <v>57</v>
      </c>
      <c r="AA31" s="157" t="s">
        <v>57</v>
      </c>
      <c r="AB31" s="157" t="s">
        <v>57</v>
      </c>
      <c r="AC31" s="157" t="s">
        <v>57</v>
      </c>
      <c r="AD31" s="157" t="s">
        <v>57</v>
      </c>
      <c r="AE31" s="157" t="s">
        <v>57</v>
      </c>
      <c r="AF31" s="157" t="s">
        <v>57</v>
      </c>
      <c r="AG31" s="157" t="s">
        <v>57</v>
      </c>
      <c r="AH31" s="157" t="s">
        <v>57</v>
      </c>
      <c r="AI31" s="142" t="s">
        <v>3</v>
      </c>
    </row>
    <row r="32" spans="1:35" s="33" customFormat="1">
      <c r="A32" s="32" t="s">
        <v>125</v>
      </c>
      <c r="B32" s="33" t="s">
        <v>29</v>
      </c>
      <c r="C32" s="156" t="s">
        <v>57</v>
      </c>
      <c r="D32" s="157" t="s">
        <v>57</v>
      </c>
      <c r="E32" s="157" t="s">
        <v>57</v>
      </c>
      <c r="F32" s="157" t="s">
        <v>57</v>
      </c>
      <c r="G32" s="157" t="s">
        <v>57</v>
      </c>
      <c r="H32" s="157" t="s">
        <v>57</v>
      </c>
      <c r="I32" s="157" t="s">
        <v>57</v>
      </c>
      <c r="J32" s="157" t="s">
        <v>57</v>
      </c>
      <c r="K32" s="157" t="s">
        <v>57</v>
      </c>
      <c r="L32" s="157" t="s">
        <v>57</v>
      </c>
      <c r="M32" s="157" t="s">
        <v>57</v>
      </c>
      <c r="N32" s="157" t="s">
        <v>57</v>
      </c>
      <c r="O32" s="157" t="s">
        <v>57</v>
      </c>
      <c r="P32" s="157" t="s">
        <v>57</v>
      </c>
      <c r="Q32" s="157" t="s">
        <v>57</v>
      </c>
      <c r="R32" s="157" t="s">
        <v>57</v>
      </c>
      <c r="S32" s="157" t="s">
        <v>57</v>
      </c>
      <c r="T32" s="157" t="s">
        <v>57</v>
      </c>
      <c r="U32" s="157" t="s">
        <v>57</v>
      </c>
      <c r="V32" s="157" t="s">
        <v>57</v>
      </c>
      <c r="W32" s="157" t="s">
        <v>57</v>
      </c>
      <c r="X32" s="157" t="s">
        <v>57</v>
      </c>
      <c r="Y32" s="157" t="s">
        <v>57</v>
      </c>
      <c r="Z32" s="157" t="s">
        <v>57</v>
      </c>
      <c r="AA32" s="157" t="s">
        <v>57</v>
      </c>
      <c r="AB32" s="157" t="s">
        <v>57</v>
      </c>
      <c r="AC32" s="157" t="s">
        <v>57</v>
      </c>
      <c r="AD32" s="157" t="s">
        <v>57</v>
      </c>
      <c r="AE32" s="157" t="s">
        <v>57</v>
      </c>
      <c r="AF32" s="157" t="s">
        <v>57</v>
      </c>
      <c r="AG32" s="157" t="s">
        <v>57</v>
      </c>
      <c r="AH32" s="157" t="s">
        <v>57</v>
      </c>
      <c r="AI32" s="142" t="s">
        <v>3</v>
      </c>
    </row>
    <row r="33" spans="1:35" s="33" customFormat="1">
      <c r="A33" s="32" t="s">
        <v>126</v>
      </c>
      <c r="B33" s="33" t="s">
        <v>30</v>
      </c>
      <c r="C33" s="156" t="s">
        <v>65</v>
      </c>
      <c r="D33" s="157" t="s">
        <v>65</v>
      </c>
      <c r="E33" s="157" t="s">
        <v>65</v>
      </c>
      <c r="F33" s="157" t="s">
        <v>65</v>
      </c>
      <c r="G33" s="157" t="s">
        <v>65</v>
      </c>
      <c r="H33" s="157" t="s">
        <v>65</v>
      </c>
      <c r="I33" s="157" t="s">
        <v>65</v>
      </c>
      <c r="J33" s="157" t="s">
        <v>65</v>
      </c>
      <c r="K33" s="157" t="s">
        <v>65</v>
      </c>
      <c r="L33" s="157" t="s">
        <v>65</v>
      </c>
      <c r="M33" s="157" t="s">
        <v>65</v>
      </c>
      <c r="N33" s="157" t="s">
        <v>65</v>
      </c>
      <c r="O33" s="157" t="s">
        <v>65</v>
      </c>
      <c r="P33" s="157" t="s">
        <v>65</v>
      </c>
      <c r="Q33" s="157" t="s">
        <v>65</v>
      </c>
      <c r="R33" s="157" t="s">
        <v>65</v>
      </c>
      <c r="S33" s="157" t="s">
        <v>65</v>
      </c>
      <c r="T33" s="157" t="s">
        <v>65</v>
      </c>
      <c r="U33" s="157" t="s">
        <v>65</v>
      </c>
      <c r="V33" s="157" t="s">
        <v>65</v>
      </c>
      <c r="W33" s="157" t="s">
        <v>65</v>
      </c>
      <c r="X33" s="157" t="s">
        <v>65</v>
      </c>
      <c r="Y33" s="157" t="s">
        <v>65</v>
      </c>
      <c r="Z33" s="157" t="s">
        <v>65</v>
      </c>
      <c r="AA33" s="157" t="s">
        <v>65</v>
      </c>
      <c r="AB33" s="157" t="s">
        <v>65</v>
      </c>
      <c r="AC33" s="157" t="s">
        <v>65</v>
      </c>
      <c r="AD33" s="157" t="s">
        <v>64</v>
      </c>
      <c r="AE33" s="157" t="s">
        <v>64</v>
      </c>
      <c r="AF33" s="157" t="s">
        <v>64</v>
      </c>
      <c r="AG33" s="157" t="s">
        <v>64</v>
      </c>
      <c r="AH33" s="157" t="s">
        <v>64</v>
      </c>
      <c r="AI33" s="142" t="s">
        <v>3</v>
      </c>
    </row>
    <row r="34" spans="1:35" s="33" customFormat="1">
      <c r="A34" s="32" t="s">
        <v>127</v>
      </c>
      <c r="B34" s="33" t="s">
        <v>31</v>
      </c>
      <c r="C34" s="156" t="s">
        <v>57</v>
      </c>
      <c r="D34" s="157" t="s">
        <v>57</v>
      </c>
      <c r="E34" s="157" t="s">
        <v>57</v>
      </c>
      <c r="F34" s="157" t="s">
        <v>57</v>
      </c>
      <c r="G34" s="157" t="s">
        <v>57</v>
      </c>
      <c r="H34" s="157" t="s">
        <v>57</v>
      </c>
      <c r="I34" s="157" t="s">
        <v>57</v>
      </c>
      <c r="J34" s="157" t="s">
        <v>57</v>
      </c>
      <c r="K34" s="157" t="s">
        <v>57</v>
      </c>
      <c r="L34" s="157" t="s">
        <v>57</v>
      </c>
      <c r="M34" s="157" t="s">
        <v>57</v>
      </c>
      <c r="N34" s="157" t="s">
        <v>57</v>
      </c>
      <c r="O34" s="157" t="s">
        <v>57</v>
      </c>
      <c r="P34" s="157" t="s">
        <v>57</v>
      </c>
      <c r="Q34" s="157" t="s">
        <v>57</v>
      </c>
      <c r="R34" s="157" t="s">
        <v>57</v>
      </c>
      <c r="S34" s="157" t="s">
        <v>57</v>
      </c>
      <c r="T34" s="157" t="s">
        <v>57</v>
      </c>
      <c r="U34" s="157" t="s">
        <v>57</v>
      </c>
      <c r="V34" s="157" t="s">
        <v>57</v>
      </c>
      <c r="W34" s="157" t="s">
        <v>57</v>
      </c>
      <c r="X34" s="157" t="s">
        <v>57</v>
      </c>
      <c r="Y34" s="157" t="s">
        <v>57</v>
      </c>
      <c r="Z34" s="157" t="s">
        <v>57</v>
      </c>
      <c r="AA34" s="157" t="s">
        <v>57</v>
      </c>
      <c r="AB34" s="157" t="s">
        <v>57</v>
      </c>
      <c r="AC34" s="157" t="s">
        <v>57</v>
      </c>
      <c r="AD34" s="157" t="s">
        <v>57</v>
      </c>
      <c r="AE34" s="157" t="s">
        <v>57</v>
      </c>
      <c r="AF34" s="157" t="s">
        <v>57</v>
      </c>
      <c r="AG34" s="157" t="s">
        <v>57</v>
      </c>
      <c r="AH34" s="157" t="s">
        <v>57</v>
      </c>
      <c r="AI34" s="142" t="s">
        <v>3</v>
      </c>
    </row>
    <row r="35" spans="1:35" s="33" customFormat="1">
      <c r="A35" s="32" t="s">
        <v>128</v>
      </c>
      <c r="B35" s="33" t="s">
        <v>32</v>
      </c>
      <c r="C35" s="156" t="s">
        <v>57</v>
      </c>
      <c r="D35" s="157" t="s">
        <v>57</v>
      </c>
      <c r="E35" s="157" t="s">
        <v>57</v>
      </c>
      <c r="F35" s="157" t="s">
        <v>57</v>
      </c>
      <c r="G35" s="157" t="s">
        <v>57</v>
      </c>
      <c r="H35" s="157" t="s">
        <v>57</v>
      </c>
      <c r="I35" s="157" t="s">
        <v>57</v>
      </c>
      <c r="J35" s="157" t="s">
        <v>57</v>
      </c>
      <c r="K35" s="157" t="s">
        <v>57</v>
      </c>
      <c r="L35" s="157" t="s">
        <v>57</v>
      </c>
      <c r="M35" s="157" t="s">
        <v>57</v>
      </c>
      <c r="N35" s="157" t="s">
        <v>57</v>
      </c>
      <c r="O35" s="157" t="s">
        <v>57</v>
      </c>
      <c r="P35" s="157" t="s">
        <v>57</v>
      </c>
      <c r="Q35" s="157" t="s">
        <v>57</v>
      </c>
      <c r="R35" s="157" t="s">
        <v>57</v>
      </c>
      <c r="S35" s="157" t="s">
        <v>57</v>
      </c>
      <c r="T35" s="157" t="s">
        <v>57</v>
      </c>
      <c r="U35" s="157" t="s">
        <v>57</v>
      </c>
      <c r="V35" s="157" t="s">
        <v>57</v>
      </c>
      <c r="W35" s="157" t="s">
        <v>57</v>
      </c>
      <c r="X35" s="157" t="s">
        <v>57</v>
      </c>
      <c r="Y35" s="157" t="s">
        <v>57</v>
      </c>
      <c r="Z35" s="157" t="s">
        <v>57</v>
      </c>
      <c r="AA35" s="157" t="s">
        <v>57</v>
      </c>
      <c r="AB35" s="157" t="s">
        <v>57</v>
      </c>
      <c r="AC35" s="157" t="s">
        <v>57</v>
      </c>
      <c r="AD35" s="157" t="s">
        <v>57</v>
      </c>
      <c r="AE35" s="157" t="s">
        <v>57</v>
      </c>
      <c r="AF35" s="157" t="s">
        <v>57</v>
      </c>
      <c r="AG35" s="157" t="s">
        <v>57</v>
      </c>
      <c r="AH35" s="157" t="s">
        <v>57</v>
      </c>
      <c r="AI35" s="142" t="s">
        <v>3</v>
      </c>
    </row>
    <row r="36" spans="1:35" s="33" customFormat="1">
      <c r="A36" s="32" t="s">
        <v>129</v>
      </c>
      <c r="B36" s="33" t="s">
        <v>33</v>
      </c>
      <c r="C36" s="156" t="s">
        <v>64</v>
      </c>
      <c r="D36" s="157" t="s">
        <v>64</v>
      </c>
      <c r="E36" s="157" t="s">
        <v>64</v>
      </c>
      <c r="F36" s="157" t="s">
        <v>64</v>
      </c>
      <c r="G36" s="157" t="s">
        <v>64</v>
      </c>
      <c r="H36" s="157" t="s">
        <v>64</v>
      </c>
      <c r="I36" s="157" t="s">
        <v>64</v>
      </c>
      <c r="J36" s="157" t="s">
        <v>64</v>
      </c>
      <c r="K36" s="157" t="s">
        <v>64</v>
      </c>
      <c r="L36" s="157" t="s">
        <v>64</v>
      </c>
      <c r="M36" s="157" t="s">
        <v>64</v>
      </c>
      <c r="N36" s="157" t="s">
        <v>64</v>
      </c>
      <c r="O36" s="157" t="s">
        <v>64</v>
      </c>
      <c r="P36" s="157" t="s">
        <v>64</v>
      </c>
      <c r="Q36" s="157" t="s">
        <v>64</v>
      </c>
      <c r="R36" s="157" t="s">
        <v>64</v>
      </c>
      <c r="S36" s="157" t="s">
        <v>64</v>
      </c>
      <c r="T36" s="157" t="s">
        <v>64</v>
      </c>
      <c r="U36" s="157" t="s">
        <v>64</v>
      </c>
      <c r="V36" s="157" t="s">
        <v>64</v>
      </c>
      <c r="W36" s="157" t="s">
        <v>64</v>
      </c>
      <c r="X36" s="157" t="s">
        <v>64</v>
      </c>
      <c r="Y36" s="157" t="s">
        <v>64</v>
      </c>
      <c r="Z36" s="157" t="s">
        <v>64</v>
      </c>
      <c r="AA36" s="157" t="s">
        <v>64</v>
      </c>
      <c r="AB36" s="157" t="s">
        <v>64</v>
      </c>
      <c r="AC36" s="157" t="s">
        <v>64</v>
      </c>
      <c r="AD36" s="157" t="s">
        <v>64</v>
      </c>
      <c r="AE36" s="157" t="s">
        <v>64</v>
      </c>
      <c r="AF36" s="157" t="s">
        <v>64</v>
      </c>
      <c r="AG36" s="157" t="s">
        <v>64</v>
      </c>
      <c r="AH36" s="157" t="s">
        <v>64</v>
      </c>
      <c r="AI36" s="142" t="s">
        <v>3</v>
      </c>
    </row>
    <row r="37" spans="1:35" s="33" customFormat="1">
      <c r="A37" s="32" t="s">
        <v>130</v>
      </c>
      <c r="B37" s="33" t="s">
        <v>34</v>
      </c>
      <c r="C37" s="156" t="s">
        <v>65</v>
      </c>
      <c r="D37" s="157" t="s">
        <v>65</v>
      </c>
      <c r="E37" s="157" t="s">
        <v>65</v>
      </c>
      <c r="F37" s="157" t="s">
        <v>65</v>
      </c>
      <c r="G37" s="157" t="s">
        <v>65</v>
      </c>
      <c r="H37" s="157" t="s">
        <v>65</v>
      </c>
      <c r="I37" s="157" t="s">
        <v>65</v>
      </c>
      <c r="J37" s="157" t="s">
        <v>65</v>
      </c>
      <c r="K37" s="157" t="s">
        <v>65</v>
      </c>
      <c r="L37" s="157" t="s">
        <v>65</v>
      </c>
      <c r="M37" s="157" t="s">
        <v>65</v>
      </c>
      <c r="N37" s="157" t="s">
        <v>65</v>
      </c>
      <c r="O37" s="157" t="s">
        <v>65</v>
      </c>
      <c r="P37" s="157" t="s">
        <v>65</v>
      </c>
      <c r="Q37" s="157" t="s">
        <v>65</v>
      </c>
      <c r="R37" s="157" t="s">
        <v>65</v>
      </c>
      <c r="S37" s="157" t="s">
        <v>65</v>
      </c>
      <c r="T37" s="157" t="s">
        <v>65</v>
      </c>
      <c r="U37" s="157" t="s">
        <v>65</v>
      </c>
      <c r="V37" s="157" t="s">
        <v>65</v>
      </c>
      <c r="W37" s="157" t="s">
        <v>65</v>
      </c>
      <c r="X37" s="157" t="s">
        <v>65</v>
      </c>
      <c r="Y37" s="157" t="s">
        <v>65</v>
      </c>
      <c r="Z37" s="157" t="s">
        <v>65</v>
      </c>
      <c r="AA37" s="157" t="s">
        <v>65</v>
      </c>
      <c r="AB37" s="157" t="s">
        <v>65</v>
      </c>
      <c r="AC37" s="157" t="s">
        <v>64</v>
      </c>
      <c r="AD37" s="157" t="s">
        <v>64</v>
      </c>
      <c r="AE37" s="157" t="s">
        <v>64</v>
      </c>
      <c r="AF37" s="157" t="s">
        <v>64</v>
      </c>
      <c r="AG37" s="157" t="s">
        <v>64</v>
      </c>
      <c r="AH37" s="157" t="s">
        <v>64</v>
      </c>
      <c r="AI37" s="142" t="s">
        <v>3</v>
      </c>
    </row>
    <row r="38" spans="1:35" s="33" customFormat="1">
      <c r="A38" s="32" t="s">
        <v>131</v>
      </c>
      <c r="B38" s="33" t="s">
        <v>35</v>
      </c>
      <c r="C38" s="156" t="s">
        <v>65</v>
      </c>
      <c r="D38" s="157" t="s">
        <v>65</v>
      </c>
      <c r="E38" s="157" t="s">
        <v>65</v>
      </c>
      <c r="F38" s="157" t="s">
        <v>65</v>
      </c>
      <c r="G38" s="157" t="s">
        <v>65</v>
      </c>
      <c r="H38" s="157" t="s">
        <v>65</v>
      </c>
      <c r="I38" s="157" t="s">
        <v>65</v>
      </c>
      <c r="J38" s="157" t="s">
        <v>65</v>
      </c>
      <c r="K38" s="157" t="s">
        <v>65</v>
      </c>
      <c r="L38" s="157" t="s">
        <v>65</v>
      </c>
      <c r="M38" s="157" t="s">
        <v>65</v>
      </c>
      <c r="N38" s="157" t="s">
        <v>65</v>
      </c>
      <c r="O38" s="157" t="s">
        <v>65</v>
      </c>
      <c r="P38" s="157" t="s">
        <v>65</v>
      </c>
      <c r="Q38" s="157" t="s">
        <v>65</v>
      </c>
      <c r="R38" s="157" t="s">
        <v>65</v>
      </c>
      <c r="S38" s="157" t="s">
        <v>65</v>
      </c>
      <c r="T38" s="157" t="s">
        <v>65</v>
      </c>
      <c r="U38" s="157" t="s">
        <v>65</v>
      </c>
      <c r="V38" s="157" t="s">
        <v>65</v>
      </c>
      <c r="W38" s="157" t="s">
        <v>65</v>
      </c>
      <c r="X38" s="157" t="s">
        <v>65</v>
      </c>
      <c r="Y38" s="157" t="s">
        <v>65</v>
      </c>
      <c r="Z38" s="157" t="s">
        <v>65</v>
      </c>
      <c r="AA38" s="157" t="s">
        <v>65</v>
      </c>
      <c r="AB38" s="157" t="s">
        <v>65</v>
      </c>
      <c r="AC38" s="157" t="s">
        <v>65</v>
      </c>
      <c r="AD38" s="157" t="s">
        <v>64</v>
      </c>
      <c r="AE38" s="157" t="s">
        <v>64</v>
      </c>
      <c r="AF38" s="157" t="s">
        <v>64</v>
      </c>
      <c r="AG38" s="157" t="s">
        <v>64</v>
      </c>
      <c r="AH38" s="157" t="s">
        <v>64</v>
      </c>
      <c r="AI38" s="142" t="s">
        <v>3</v>
      </c>
    </row>
    <row r="39" spans="1:35" s="33" customFormat="1">
      <c r="A39" s="32" t="s">
        <v>132</v>
      </c>
      <c r="B39" s="33" t="s">
        <v>36</v>
      </c>
      <c r="C39" s="156" t="s">
        <v>64</v>
      </c>
      <c r="D39" s="157" t="s">
        <v>64</v>
      </c>
      <c r="E39" s="157" t="s">
        <v>64</v>
      </c>
      <c r="F39" s="157" t="s">
        <v>64</v>
      </c>
      <c r="G39" s="157" t="s">
        <v>64</v>
      </c>
      <c r="H39" s="157" t="s">
        <v>64</v>
      </c>
      <c r="I39" s="157" t="s">
        <v>55</v>
      </c>
      <c r="J39" s="157" t="s">
        <v>55</v>
      </c>
      <c r="K39" s="157" t="s">
        <v>55</v>
      </c>
      <c r="L39" s="157" t="s">
        <v>55</v>
      </c>
      <c r="M39" s="157" t="s">
        <v>55</v>
      </c>
      <c r="N39" s="157" t="s">
        <v>55</v>
      </c>
      <c r="O39" s="157" t="s">
        <v>55</v>
      </c>
      <c r="P39" s="157" t="s">
        <v>55</v>
      </c>
      <c r="Q39" s="157" t="s">
        <v>55</v>
      </c>
      <c r="R39" s="157" t="s">
        <v>55</v>
      </c>
      <c r="S39" s="157" t="s">
        <v>55</v>
      </c>
      <c r="T39" s="157" t="s">
        <v>55</v>
      </c>
      <c r="U39" s="157" t="s">
        <v>55</v>
      </c>
      <c r="V39" s="157" t="s">
        <v>55</v>
      </c>
      <c r="W39" s="157" t="s">
        <v>55</v>
      </c>
      <c r="X39" s="157" t="s">
        <v>55</v>
      </c>
      <c r="Y39" s="157" t="s">
        <v>55</v>
      </c>
      <c r="Z39" s="157" t="s">
        <v>55</v>
      </c>
      <c r="AA39" s="157" t="s">
        <v>55</v>
      </c>
      <c r="AB39" s="157" t="s">
        <v>55</v>
      </c>
      <c r="AC39" s="157" t="s">
        <v>55</v>
      </c>
      <c r="AD39" s="157" t="s">
        <v>55</v>
      </c>
      <c r="AE39" s="157" t="s">
        <v>55</v>
      </c>
      <c r="AF39" s="157" t="s">
        <v>55</v>
      </c>
      <c r="AG39" s="157" t="s">
        <v>55</v>
      </c>
      <c r="AH39" s="157" t="s">
        <v>55</v>
      </c>
      <c r="AI39" s="142" t="s">
        <v>3</v>
      </c>
    </row>
    <row r="40" spans="1:35" s="33" customFormat="1">
      <c r="A40" s="32" t="s">
        <v>133</v>
      </c>
      <c r="B40" s="33" t="s">
        <v>37</v>
      </c>
      <c r="C40" s="156" t="s">
        <v>57</v>
      </c>
      <c r="D40" s="157" t="s">
        <v>57</v>
      </c>
      <c r="E40" s="157" t="s">
        <v>57</v>
      </c>
      <c r="F40" s="157" t="s">
        <v>57</v>
      </c>
      <c r="G40" s="157" t="s">
        <v>57</v>
      </c>
      <c r="H40" s="157" t="s">
        <v>57</v>
      </c>
      <c r="I40" s="157" t="s">
        <v>57</v>
      </c>
      <c r="J40" s="157" t="s">
        <v>57</v>
      </c>
      <c r="K40" s="157" t="s">
        <v>57</v>
      </c>
      <c r="L40" s="157" t="s">
        <v>57</v>
      </c>
      <c r="M40" s="157" t="s">
        <v>57</v>
      </c>
      <c r="N40" s="157" t="s">
        <v>57</v>
      </c>
      <c r="O40" s="157" t="s">
        <v>57</v>
      </c>
      <c r="P40" s="157" t="s">
        <v>57</v>
      </c>
      <c r="Q40" s="157" t="s">
        <v>57</v>
      </c>
      <c r="R40" s="157" t="s">
        <v>57</v>
      </c>
      <c r="S40" s="157" t="s">
        <v>57</v>
      </c>
      <c r="T40" s="157" t="s">
        <v>57</v>
      </c>
      <c r="U40" s="157" t="s">
        <v>57</v>
      </c>
      <c r="V40" s="157" t="s">
        <v>57</v>
      </c>
      <c r="W40" s="157" t="s">
        <v>57</v>
      </c>
      <c r="X40" s="157" t="s">
        <v>57</v>
      </c>
      <c r="Y40" s="157" t="s">
        <v>57</v>
      </c>
      <c r="Z40" s="157" t="s">
        <v>57</v>
      </c>
      <c r="AA40" s="157" t="s">
        <v>57</v>
      </c>
      <c r="AB40" s="157" t="s">
        <v>57</v>
      </c>
      <c r="AC40" s="157" t="s">
        <v>57</v>
      </c>
      <c r="AD40" s="157" t="s">
        <v>57</v>
      </c>
      <c r="AE40" s="157" t="s">
        <v>57</v>
      </c>
      <c r="AF40" s="157" t="s">
        <v>57</v>
      </c>
      <c r="AG40" s="157" t="s">
        <v>57</v>
      </c>
      <c r="AH40" s="157" t="s">
        <v>57</v>
      </c>
      <c r="AI40" s="142" t="s">
        <v>3</v>
      </c>
    </row>
    <row r="41" spans="1:35" s="33" customFormat="1">
      <c r="A41" s="32" t="s">
        <v>134</v>
      </c>
      <c r="B41" s="33" t="s">
        <v>38</v>
      </c>
      <c r="C41" s="156" t="s">
        <v>57</v>
      </c>
      <c r="D41" s="157" t="s">
        <v>57</v>
      </c>
      <c r="E41" s="157" t="s">
        <v>57</v>
      </c>
      <c r="F41" s="157" t="s">
        <v>57</v>
      </c>
      <c r="G41" s="157" t="s">
        <v>57</v>
      </c>
      <c r="H41" s="157" t="s">
        <v>57</v>
      </c>
      <c r="I41" s="157" t="s">
        <v>57</v>
      </c>
      <c r="J41" s="157" t="s">
        <v>57</v>
      </c>
      <c r="K41" s="157" t="s">
        <v>57</v>
      </c>
      <c r="L41" s="157" t="s">
        <v>57</v>
      </c>
      <c r="M41" s="157" t="s">
        <v>57</v>
      </c>
      <c r="N41" s="157" t="s">
        <v>57</v>
      </c>
      <c r="O41" s="157" t="s">
        <v>57</v>
      </c>
      <c r="P41" s="157" t="s">
        <v>57</v>
      </c>
      <c r="Q41" s="157" t="s">
        <v>57</v>
      </c>
      <c r="R41" s="157" t="s">
        <v>57</v>
      </c>
      <c r="S41" s="157" t="s">
        <v>57</v>
      </c>
      <c r="T41" s="157" t="s">
        <v>57</v>
      </c>
      <c r="U41" s="157" t="s">
        <v>57</v>
      </c>
      <c r="V41" s="157" t="s">
        <v>57</v>
      </c>
      <c r="W41" s="157" t="s">
        <v>57</v>
      </c>
      <c r="X41" s="157" t="s">
        <v>57</v>
      </c>
      <c r="Y41" s="157" t="s">
        <v>57</v>
      </c>
      <c r="Z41" s="157" t="s">
        <v>57</v>
      </c>
      <c r="AA41" s="157" t="s">
        <v>57</v>
      </c>
      <c r="AB41" s="157" t="s">
        <v>57</v>
      </c>
      <c r="AC41" s="157" t="s">
        <v>57</v>
      </c>
      <c r="AD41" s="157" t="s">
        <v>57</v>
      </c>
      <c r="AE41" s="157" t="s">
        <v>57</v>
      </c>
      <c r="AF41" s="157" t="s">
        <v>57</v>
      </c>
      <c r="AG41" s="157" t="s">
        <v>57</v>
      </c>
      <c r="AH41" s="157" t="s">
        <v>57</v>
      </c>
      <c r="AI41" s="142" t="s">
        <v>3</v>
      </c>
    </row>
    <row r="42" spans="1:35" s="33" customFormat="1">
      <c r="A42" s="32" t="s">
        <v>135</v>
      </c>
      <c r="B42" s="33" t="s">
        <v>39</v>
      </c>
      <c r="C42" s="156" t="s">
        <v>57</v>
      </c>
      <c r="D42" s="157" t="s">
        <v>57</v>
      </c>
      <c r="E42" s="157" t="s">
        <v>57</v>
      </c>
      <c r="F42" s="157" t="s">
        <v>57</v>
      </c>
      <c r="G42" s="157" t="s">
        <v>57</v>
      </c>
      <c r="H42" s="157" t="s">
        <v>57</v>
      </c>
      <c r="I42" s="157" t="s">
        <v>57</v>
      </c>
      <c r="J42" s="157" t="s">
        <v>57</v>
      </c>
      <c r="K42" s="157" t="s">
        <v>57</v>
      </c>
      <c r="L42" s="157" t="s">
        <v>57</v>
      </c>
      <c r="M42" s="157" t="s">
        <v>57</v>
      </c>
      <c r="N42" s="157" t="s">
        <v>57</v>
      </c>
      <c r="O42" s="157" t="s">
        <v>57</v>
      </c>
      <c r="P42" s="157" t="s">
        <v>57</v>
      </c>
      <c r="Q42" s="157" t="s">
        <v>57</v>
      </c>
      <c r="R42" s="157" t="s">
        <v>57</v>
      </c>
      <c r="S42" s="157" t="s">
        <v>57</v>
      </c>
      <c r="T42" s="157" t="s">
        <v>57</v>
      </c>
      <c r="U42" s="157" t="s">
        <v>57</v>
      </c>
      <c r="V42" s="157" t="s">
        <v>57</v>
      </c>
      <c r="W42" s="157" t="s">
        <v>57</v>
      </c>
      <c r="X42" s="157" t="s">
        <v>57</v>
      </c>
      <c r="Y42" s="157" t="s">
        <v>57</v>
      </c>
      <c r="Z42" s="157" t="s">
        <v>57</v>
      </c>
      <c r="AA42" s="157" t="s">
        <v>57</v>
      </c>
      <c r="AB42" s="157" t="s">
        <v>57</v>
      </c>
      <c r="AC42" s="157" t="s">
        <v>57</v>
      </c>
      <c r="AD42" s="157" t="s">
        <v>57</v>
      </c>
      <c r="AE42" s="157" t="s">
        <v>57</v>
      </c>
      <c r="AF42" s="157" t="s">
        <v>57</v>
      </c>
      <c r="AG42" s="157" t="s">
        <v>57</v>
      </c>
      <c r="AH42" s="157" t="s">
        <v>57</v>
      </c>
      <c r="AI42" s="142" t="s">
        <v>3</v>
      </c>
    </row>
    <row r="43" spans="1:35" s="33" customFormat="1">
      <c r="A43" s="32" t="s">
        <v>136</v>
      </c>
      <c r="B43" s="33" t="s">
        <v>40</v>
      </c>
      <c r="C43" s="156" t="s">
        <v>57</v>
      </c>
      <c r="D43" s="157" t="s">
        <v>57</v>
      </c>
      <c r="E43" s="157" t="s">
        <v>57</v>
      </c>
      <c r="F43" s="157" t="s">
        <v>57</v>
      </c>
      <c r="G43" s="157" t="s">
        <v>57</v>
      </c>
      <c r="H43" s="157" t="s">
        <v>57</v>
      </c>
      <c r="I43" s="157" t="s">
        <v>57</v>
      </c>
      <c r="J43" s="157" t="s">
        <v>57</v>
      </c>
      <c r="K43" s="157" t="s">
        <v>57</v>
      </c>
      <c r="L43" s="157" t="s">
        <v>57</v>
      </c>
      <c r="M43" s="157" t="s">
        <v>57</v>
      </c>
      <c r="N43" s="157" t="s">
        <v>57</v>
      </c>
      <c r="O43" s="157" t="s">
        <v>57</v>
      </c>
      <c r="P43" s="157" t="s">
        <v>57</v>
      </c>
      <c r="Q43" s="157" t="s">
        <v>57</v>
      </c>
      <c r="R43" s="157" t="s">
        <v>57</v>
      </c>
      <c r="S43" s="157" t="s">
        <v>57</v>
      </c>
      <c r="T43" s="157" t="s">
        <v>57</v>
      </c>
      <c r="U43" s="157" t="s">
        <v>57</v>
      </c>
      <c r="V43" s="157" t="s">
        <v>57</v>
      </c>
      <c r="W43" s="157" t="s">
        <v>57</v>
      </c>
      <c r="X43" s="157" t="s">
        <v>57</v>
      </c>
      <c r="Y43" s="157" t="s">
        <v>57</v>
      </c>
      <c r="Z43" s="157" t="s">
        <v>57</v>
      </c>
      <c r="AA43" s="157" t="s">
        <v>57</v>
      </c>
      <c r="AB43" s="157" t="s">
        <v>57</v>
      </c>
      <c r="AC43" s="157" t="s">
        <v>57</v>
      </c>
      <c r="AD43" s="157" t="s">
        <v>57</v>
      </c>
      <c r="AE43" s="157" t="s">
        <v>57</v>
      </c>
      <c r="AF43" s="157" t="s">
        <v>57</v>
      </c>
      <c r="AG43" s="157" t="s">
        <v>57</v>
      </c>
      <c r="AH43" s="157" t="s">
        <v>57</v>
      </c>
      <c r="AI43" s="142" t="s">
        <v>3</v>
      </c>
    </row>
    <row r="44" spans="1:35" s="33" customFormat="1">
      <c r="A44" s="32" t="s">
        <v>137</v>
      </c>
      <c r="B44" s="33" t="s">
        <v>41</v>
      </c>
      <c r="C44" s="156" t="s">
        <v>64</v>
      </c>
      <c r="D44" s="157" t="s">
        <v>64</v>
      </c>
      <c r="E44" s="157" t="s">
        <v>64</v>
      </c>
      <c r="F44" s="157" t="s">
        <v>64</v>
      </c>
      <c r="G44" s="157" t="s">
        <v>64</v>
      </c>
      <c r="H44" s="157" t="s">
        <v>64</v>
      </c>
      <c r="I44" s="157" t="s">
        <v>64</v>
      </c>
      <c r="J44" s="157" t="s">
        <v>64</v>
      </c>
      <c r="K44" s="157" t="s">
        <v>64</v>
      </c>
      <c r="L44" s="157" t="s">
        <v>64</v>
      </c>
      <c r="M44" s="157" t="s">
        <v>64</v>
      </c>
      <c r="N44" s="157" t="s">
        <v>64</v>
      </c>
      <c r="O44" s="157" t="s">
        <v>64</v>
      </c>
      <c r="P44" s="157" t="s">
        <v>64</v>
      </c>
      <c r="Q44" s="157" t="s">
        <v>64</v>
      </c>
      <c r="R44" s="157" t="s">
        <v>64</v>
      </c>
      <c r="S44" s="157" t="s">
        <v>64</v>
      </c>
      <c r="T44" s="157" t="s">
        <v>64</v>
      </c>
      <c r="U44" s="157" t="s">
        <v>64</v>
      </c>
      <c r="V44" s="157" t="s">
        <v>64</v>
      </c>
      <c r="W44" s="157" t="s">
        <v>64</v>
      </c>
      <c r="X44" s="157" t="s">
        <v>64</v>
      </c>
      <c r="Y44" s="131">
        <v>127.356083488213</v>
      </c>
      <c r="Z44" s="131">
        <v>499.41656998536399</v>
      </c>
      <c r="AA44" s="131">
        <v>670.93312644660296</v>
      </c>
      <c r="AB44" s="131">
        <v>523.64653247000308</v>
      </c>
      <c r="AC44" s="131">
        <v>495.16985162600201</v>
      </c>
      <c r="AD44" s="131">
        <v>571.90313428199795</v>
      </c>
      <c r="AE44" s="131">
        <v>879.72214344799795</v>
      </c>
      <c r="AF44" s="131">
        <v>1621.0274963280028</v>
      </c>
      <c r="AG44" s="131">
        <v>1441.6136986119971</v>
      </c>
      <c r="AH44" s="131">
        <v>1440.9428902300051</v>
      </c>
      <c r="AI44" s="142" t="s">
        <v>3</v>
      </c>
    </row>
    <row r="45" spans="1:35" s="33" customFormat="1">
      <c r="A45" s="32" t="s">
        <v>138</v>
      </c>
      <c r="B45" s="33" t="s">
        <v>42</v>
      </c>
      <c r="C45" s="156" t="s">
        <v>57</v>
      </c>
      <c r="D45" s="157" t="s">
        <v>57</v>
      </c>
      <c r="E45" s="157" t="s">
        <v>57</v>
      </c>
      <c r="F45" s="157" t="s">
        <v>57</v>
      </c>
      <c r="G45" s="157" t="s">
        <v>57</v>
      </c>
      <c r="H45" s="157" t="s">
        <v>57</v>
      </c>
      <c r="I45" s="157" t="s">
        <v>57</v>
      </c>
      <c r="J45" s="157" t="s">
        <v>57</v>
      </c>
      <c r="K45" s="157" t="s">
        <v>57</v>
      </c>
      <c r="L45" s="157" t="s">
        <v>57</v>
      </c>
      <c r="M45" s="157" t="s">
        <v>57</v>
      </c>
      <c r="N45" s="157" t="s">
        <v>57</v>
      </c>
      <c r="O45" s="157" t="s">
        <v>57</v>
      </c>
      <c r="P45" s="157" t="s">
        <v>57</v>
      </c>
      <c r="Q45" s="157" t="s">
        <v>57</v>
      </c>
      <c r="R45" s="157" t="s">
        <v>57</v>
      </c>
      <c r="S45" s="157" t="s">
        <v>57</v>
      </c>
      <c r="T45" s="157" t="s">
        <v>57</v>
      </c>
      <c r="U45" s="157" t="s">
        <v>57</v>
      </c>
      <c r="V45" s="157" t="s">
        <v>57</v>
      </c>
      <c r="W45" s="157" t="s">
        <v>57</v>
      </c>
      <c r="X45" s="157" t="s">
        <v>57</v>
      </c>
      <c r="Y45" s="157" t="s">
        <v>57</v>
      </c>
      <c r="Z45" s="157" t="s">
        <v>57</v>
      </c>
      <c r="AA45" s="157" t="s">
        <v>57</v>
      </c>
      <c r="AB45" s="157" t="s">
        <v>57</v>
      </c>
      <c r="AC45" s="157" t="s">
        <v>57</v>
      </c>
      <c r="AD45" s="157" t="s">
        <v>57</v>
      </c>
      <c r="AE45" s="157" t="s">
        <v>57</v>
      </c>
      <c r="AF45" s="157" t="s">
        <v>57</v>
      </c>
      <c r="AG45" s="157" t="s">
        <v>57</v>
      </c>
      <c r="AH45" s="157" t="s">
        <v>57</v>
      </c>
      <c r="AI45" s="142" t="s">
        <v>3</v>
      </c>
    </row>
    <row r="46" spans="1:35" s="33" customFormat="1">
      <c r="A46" s="32" t="s">
        <v>139</v>
      </c>
      <c r="B46" s="33" t="s">
        <v>43</v>
      </c>
      <c r="C46" s="156" t="s">
        <v>65</v>
      </c>
      <c r="D46" s="157" t="s">
        <v>65</v>
      </c>
      <c r="E46" s="157" t="s">
        <v>65</v>
      </c>
      <c r="F46" s="157" t="s">
        <v>65</v>
      </c>
      <c r="G46" s="157" t="s">
        <v>65</v>
      </c>
      <c r="H46" s="157" t="s">
        <v>65</v>
      </c>
      <c r="I46" s="157" t="s">
        <v>65</v>
      </c>
      <c r="J46" s="157" t="s">
        <v>65</v>
      </c>
      <c r="K46" s="157" t="s">
        <v>65</v>
      </c>
      <c r="L46" s="157" t="s">
        <v>65</v>
      </c>
      <c r="M46" s="157" t="s">
        <v>65</v>
      </c>
      <c r="N46" s="157" t="s">
        <v>65</v>
      </c>
      <c r="O46" s="157" t="s">
        <v>65</v>
      </c>
      <c r="P46" s="157" t="s">
        <v>65</v>
      </c>
      <c r="Q46" s="157" t="s">
        <v>65</v>
      </c>
      <c r="R46" s="157" t="s">
        <v>65</v>
      </c>
      <c r="S46" s="157" t="s">
        <v>65</v>
      </c>
      <c r="T46" s="157" t="s">
        <v>65</v>
      </c>
      <c r="U46" s="157" t="s">
        <v>65</v>
      </c>
      <c r="V46" s="157" t="s">
        <v>65</v>
      </c>
      <c r="W46" s="157" t="s">
        <v>65</v>
      </c>
      <c r="X46" s="157" t="s">
        <v>65</v>
      </c>
      <c r="Y46" s="157" t="s">
        <v>65</v>
      </c>
      <c r="Z46" s="157" t="s">
        <v>65</v>
      </c>
      <c r="AA46" s="157" t="s">
        <v>65</v>
      </c>
      <c r="AB46" s="157" t="s">
        <v>65</v>
      </c>
      <c r="AC46" s="157" t="s">
        <v>65</v>
      </c>
      <c r="AD46" s="157" t="s">
        <v>64</v>
      </c>
      <c r="AE46" s="157" t="s">
        <v>64</v>
      </c>
      <c r="AF46" s="157" t="s">
        <v>64</v>
      </c>
      <c r="AG46" s="157" t="s">
        <v>64</v>
      </c>
      <c r="AH46" s="157" t="s">
        <v>64</v>
      </c>
      <c r="AI46" s="142" t="s">
        <v>3</v>
      </c>
    </row>
    <row r="47" spans="1:35" s="33" customFormat="1">
      <c r="A47" s="32" t="s">
        <v>140</v>
      </c>
      <c r="B47" s="33" t="s">
        <v>44</v>
      </c>
      <c r="C47" s="156" t="s">
        <v>57</v>
      </c>
      <c r="D47" s="157" t="s">
        <v>57</v>
      </c>
      <c r="E47" s="157" t="s">
        <v>57</v>
      </c>
      <c r="F47" s="157" t="s">
        <v>57</v>
      </c>
      <c r="G47" s="157" t="s">
        <v>57</v>
      </c>
      <c r="H47" s="157" t="s">
        <v>57</v>
      </c>
      <c r="I47" s="157" t="s">
        <v>57</v>
      </c>
      <c r="J47" s="157" t="s">
        <v>57</v>
      </c>
      <c r="K47" s="157" t="s">
        <v>57</v>
      </c>
      <c r="L47" s="157" t="s">
        <v>57</v>
      </c>
      <c r="M47" s="157" t="s">
        <v>57</v>
      </c>
      <c r="N47" s="157" t="s">
        <v>57</v>
      </c>
      <c r="O47" s="157" t="s">
        <v>57</v>
      </c>
      <c r="P47" s="157" t="s">
        <v>57</v>
      </c>
      <c r="Q47" s="157" t="s">
        <v>57</v>
      </c>
      <c r="R47" s="157" t="s">
        <v>57</v>
      </c>
      <c r="S47" s="157" t="s">
        <v>57</v>
      </c>
      <c r="T47" s="157" t="s">
        <v>57</v>
      </c>
      <c r="U47" s="157" t="s">
        <v>57</v>
      </c>
      <c r="V47" s="157" t="s">
        <v>57</v>
      </c>
      <c r="W47" s="157" t="s">
        <v>57</v>
      </c>
      <c r="X47" s="157" t="s">
        <v>57</v>
      </c>
      <c r="Y47" s="157" t="s">
        <v>57</v>
      </c>
      <c r="Z47" s="157" t="s">
        <v>57</v>
      </c>
      <c r="AA47" s="157" t="s">
        <v>57</v>
      </c>
      <c r="AB47" s="157" t="s">
        <v>57</v>
      </c>
      <c r="AC47" s="157" t="s">
        <v>57</v>
      </c>
      <c r="AD47" s="157" t="s">
        <v>57</v>
      </c>
      <c r="AE47" s="157" t="s">
        <v>57</v>
      </c>
      <c r="AF47" s="157" t="s">
        <v>57</v>
      </c>
      <c r="AG47" s="157" t="s">
        <v>57</v>
      </c>
      <c r="AH47" s="157" t="s">
        <v>57</v>
      </c>
      <c r="AI47" s="142" t="s">
        <v>3</v>
      </c>
    </row>
    <row r="48" spans="1:35" s="33" customFormat="1">
      <c r="A48" s="32" t="s">
        <v>141</v>
      </c>
      <c r="B48" s="33" t="s">
        <v>45</v>
      </c>
      <c r="C48" s="156" t="s">
        <v>57</v>
      </c>
      <c r="D48" s="157" t="s">
        <v>57</v>
      </c>
      <c r="E48" s="157" t="s">
        <v>57</v>
      </c>
      <c r="F48" s="157" t="s">
        <v>57</v>
      </c>
      <c r="G48" s="157" t="s">
        <v>57</v>
      </c>
      <c r="H48" s="157" t="s">
        <v>57</v>
      </c>
      <c r="I48" s="157" t="s">
        <v>57</v>
      </c>
      <c r="J48" s="157" t="s">
        <v>57</v>
      </c>
      <c r="K48" s="157" t="s">
        <v>57</v>
      </c>
      <c r="L48" s="157" t="s">
        <v>57</v>
      </c>
      <c r="M48" s="157" t="s">
        <v>57</v>
      </c>
      <c r="N48" s="157" t="s">
        <v>57</v>
      </c>
      <c r="O48" s="157" t="s">
        <v>57</v>
      </c>
      <c r="P48" s="157" t="s">
        <v>57</v>
      </c>
      <c r="Q48" s="157" t="s">
        <v>57</v>
      </c>
      <c r="R48" s="157" t="s">
        <v>57</v>
      </c>
      <c r="S48" s="157" t="s">
        <v>57</v>
      </c>
      <c r="T48" s="157" t="s">
        <v>57</v>
      </c>
      <c r="U48" s="157" t="s">
        <v>57</v>
      </c>
      <c r="V48" s="157" t="s">
        <v>57</v>
      </c>
      <c r="W48" s="157" t="s">
        <v>57</v>
      </c>
      <c r="X48" s="157" t="s">
        <v>57</v>
      </c>
      <c r="Y48" s="157" t="s">
        <v>57</v>
      </c>
      <c r="Z48" s="157" t="s">
        <v>57</v>
      </c>
      <c r="AA48" s="157" t="s">
        <v>57</v>
      </c>
      <c r="AB48" s="157" t="s">
        <v>57</v>
      </c>
      <c r="AC48" s="157" t="s">
        <v>57</v>
      </c>
      <c r="AD48" s="157" t="s">
        <v>57</v>
      </c>
      <c r="AE48" s="157" t="s">
        <v>57</v>
      </c>
      <c r="AF48" s="157" t="s">
        <v>57</v>
      </c>
      <c r="AG48" s="157" t="s">
        <v>57</v>
      </c>
      <c r="AH48" s="157" t="s">
        <v>57</v>
      </c>
      <c r="AI48" s="142" t="s">
        <v>3</v>
      </c>
    </row>
    <row r="49" spans="1:35" s="33" customFormat="1">
      <c r="A49" s="32" t="s">
        <v>142</v>
      </c>
      <c r="B49" s="33" t="s">
        <v>46</v>
      </c>
      <c r="C49" s="156" t="s">
        <v>55</v>
      </c>
      <c r="D49" s="157" t="s">
        <v>55</v>
      </c>
      <c r="E49" s="157" t="s">
        <v>55</v>
      </c>
      <c r="F49" s="157" t="s">
        <v>55</v>
      </c>
      <c r="G49" s="157" t="s">
        <v>55</v>
      </c>
      <c r="H49" s="157" t="s">
        <v>55</v>
      </c>
      <c r="I49" s="157" t="s">
        <v>55</v>
      </c>
      <c r="J49" s="157" t="s">
        <v>55</v>
      </c>
      <c r="K49" s="157" t="s">
        <v>55</v>
      </c>
      <c r="L49" s="157" t="s">
        <v>55</v>
      </c>
      <c r="M49" s="157" t="s">
        <v>55</v>
      </c>
      <c r="N49" s="157" t="s">
        <v>55</v>
      </c>
      <c r="O49" s="157" t="s">
        <v>55</v>
      </c>
      <c r="P49" s="157" t="s">
        <v>55</v>
      </c>
      <c r="Q49" s="157" t="s">
        <v>55</v>
      </c>
      <c r="R49" s="157" t="s">
        <v>55</v>
      </c>
      <c r="S49" s="157" t="s">
        <v>55</v>
      </c>
      <c r="T49" s="157" t="s">
        <v>55</v>
      </c>
      <c r="U49" s="157" t="s">
        <v>55</v>
      </c>
      <c r="V49" s="157" t="s">
        <v>55</v>
      </c>
      <c r="W49" s="157" t="s">
        <v>55</v>
      </c>
      <c r="X49" s="157" t="s">
        <v>55</v>
      </c>
      <c r="Y49" s="157" t="s">
        <v>55</v>
      </c>
      <c r="Z49" s="157" t="s">
        <v>55</v>
      </c>
      <c r="AA49" s="157" t="s">
        <v>55</v>
      </c>
      <c r="AB49" s="157" t="s">
        <v>57</v>
      </c>
      <c r="AC49" s="157" t="s">
        <v>57</v>
      </c>
      <c r="AD49" s="157" t="s">
        <v>57</v>
      </c>
      <c r="AE49" s="157" t="s">
        <v>57</v>
      </c>
      <c r="AF49" s="157" t="s">
        <v>57</v>
      </c>
      <c r="AG49" s="157" t="s">
        <v>57</v>
      </c>
      <c r="AH49" s="157" t="s">
        <v>57</v>
      </c>
      <c r="AI49" s="142" t="s">
        <v>3</v>
      </c>
    </row>
    <row r="50" spans="1:35" s="33" customFormat="1" ht="15" thickBot="1">
      <c r="A50" s="34" t="s">
        <v>143</v>
      </c>
      <c r="B50" s="35" t="s">
        <v>47</v>
      </c>
      <c r="C50" s="136">
        <v>226.82179199999996</v>
      </c>
      <c r="D50" s="137">
        <v>226.82179199999996</v>
      </c>
      <c r="E50" s="137">
        <v>477.16325919999991</v>
      </c>
      <c r="F50" s="137">
        <v>481.11171680000001</v>
      </c>
      <c r="G50" s="137">
        <v>490.1238012</v>
      </c>
      <c r="H50" s="137">
        <v>528.52260960000001</v>
      </c>
      <c r="I50" s="137">
        <v>1745.4271643999996</v>
      </c>
      <c r="J50" s="137">
        <v>3281.5281515999995</v>
      </c>
      <c r="K50" s="137">
        <v>3980.0794228000004</v>
      </c>
      <c r="L50" s="137">
        <v>4654.2349391999996</v>
      </c>
      <c r="M50" s="137">
        <v>4883.1379619999998</v>
      </c>
      <c r="N50" s="137">
        <v>4710.4321</v>
      </c>
      <c r="O50" s="137">
        <v>4714.2499103999999</v>
      </c>
      <c r="P50" s="137">
        <v>5439.3531682000003</v>
      </c>
      <c r="Q50" s="137">
        <v>6287.8498589999999</v>
      </c>
      <c r="R50" s="137">
        <v>6774.6855598000002</v>
      </c>
      <c r="S50" s="137">
        <v>7230.4559117999988</v>
      </c>
      <c r="T50" s="137">
        <v>7613.0611289999997</v>
      </c>
      <c r="U50" s="137">
        <v>8063.5766111999983</v>
      </c>
      <c r="V50" s="137">
        <v>8479.8526181999987</v>
      </c>
      <c r="W50" s="137">
        <v>9069.9361260000005</v>
      </c>
      <c r="X50" s="137">
        <v>9746.3896981999987</v>
      </c>
      <c r="Y50" s="137">
        <v>10432.941045199999</v>
      </c>
      <c r="Z50" s="137">
        <v>11111.553549799999</v>
      </c>
      <c r="AA50" s="137">
        <v>11797.327412799998</v>
      </c>
      <c r="AB50" s="137">
        <v>12438.7354758</v>
      </c>
      <c r="AC50" s="137">
        <v>13830.418819</v>
      </c>
      <c r="AD50" s="137">
        <v>14918.2015397</v>
      </c>
      <c r="AE50" s="137">
        <v>16120.956958372997</v>
      </c>
      <c r="AF50" s="137">
        <v>16643.485431510995</v>
      </c>
      <c r="AG50" s="137">
        <v>16751.093556357002</v>
      </c>
      <c r="AH50" s="137">
        <v>16553.492745328997</v>
      </c>
      <c r="AI50" s="143">
        <v>71.980169142341481</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240</v>
      </c>
    </row>
    <row r="57" spans="1:35">
      <c r="B57"/>
    </row>
    <row r="58" spans="1:35">
      <c r="B58"/>
    </row>
  </sheetData>
  <phoneticPr fontId="2"/>
  <hyperlinks>
    <hyperlink ref="C54" r:id="rId1" xr:uid="{545E3D08-5820-4F59-AD3C-8A95A4F845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9" t="s">
        <v>292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72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220.55969434898401</v>
      </c>
      <c r="D6" s="131">
        <v>220.55969434898401</v>
      </c>
      <c r="E6" s="131">
        <v>239.34208507977601</v>
      </c>
      <c r="F6" s="131">
        <v>258.112168812888</v>
      </c>
      <c r="G6" s="131">
        <v>276.868544891196</v>
      </c>
      <c r="H6" s="131">
        <v>295.60635327217199</v>
      </c>
      <c r="I6" s="131">
        <v>316.21494973971602</v>
      </c>
      <c r="J6" s="131">
        <v>289.097823057288</v>
      </c>
      <c r="K6" s="131">
        <v>266.77305881308803</v>
      </c>
      <c r="L6" s="131">
        <v>240.20739509454</v>
      </c>
      <c r="M6" s="131">
        <v>211.289024822616</v>
      </c>
      <c r="N6" s="131">
        <v>212.42682389780398</v>
      </c>
      <c r="O6" s="131">
        <v>218.79571584579602</v>
      </c>
      <c r="P6" s="131">
        <v>225.095302791336</v>
      </c>
      <c r="Q6" s="131">
        <v>229.11422942425202</v>
      </c>
      <c r="R6" s="131">
        <v>230.66460510303602</v>
      </c>
      <c r="S6" s="131">
        <v>196.215512499732</v>
      </c>
      <c r="T6" s="131">
        <v>186.06867868777201</v>
      </c>
      <c r="U6" s="131">
        <v>175.12764878243999</v>
      </c>
      <c r="V6" s="131">
        <v>163.32454493337599</v>
      </c>
      <c r="W6" s="131">
        <v>146.99300178048</v>
      </c>
      <c r="X6" s="131">
        <v>129.80912916331198</v>
      </c>
      <c r="Y6" s="131">
        <v>118.155119885928</v>
      </c>
      <c r="Z6" s="131">
        <v>114.98058539706</v>
      </c>
      <c r="AA6" s="131">
        <v>108.169917185976</v>
      </c>
      <c r="AB6" s="131">
        <v>105.63313448376</v>
      </c>
      <c r="AC6" s="131">
        <v>116.17215576402</v>
      </c>
      <c r="AD6" s="131">
        <v>117.125146366224</v>
      </c>
      <c r="AE6" s="131">
        <v>115.357166950272</v>
      </c>
      <c r="AF6" s="131">
        <v>145.26539982297601</v>
      </c>
      <c r="AG6" s="131">
        <v>136.861720197132</v>
      </c>
      <c r="AH6" s="131">
        <v>90.901778076395999</v>
      </c>
      <c r="AI6" s="142">
        <v>-0.58785861421912722</v>
      </c>
    </row>
    <row r="7" spans="1:35" s="33" customFormat="1">
      <c r="A7" s="32" t="s">
        <v>103</v>
      </c>
      <c r="B7" s="33" t="s">
        <v>4</v>
      </c>
      <c r="C7" s="134">
        <v>470.6083777302</v>
      </c>
      <c r="D7" s="131">
        <v>470.6083777302</v>
      </c>
      <c r="E7" s="131">
        <v>614.14044243785997</v>
      </c>
      <c r="F7" s="131">
        <v>656.27178714551997</v>
      </c>
      <c r="G7" s="131">
        <v>744.00313185318009</v>
      </c>
      <c r="H7" s="131">
        <v>926.17353576061203</v>
      </c>
      <c r="I7" s="131">
        <v>1100.1077132682719</v>
      </c>
      <c r="J7" s="131">
        <v>1176.8996752162441</v>
      </c>
      <c r="K7" s="131">
        <v>1086.3969741254161</v>
      </c>
      <c r="L7" s="131">
        <v>869.8823666343601</v>
      </c>
      <c r="M7" s="131">
        <v>676.36845502587596</v>
      </c>
      <c r="N7" s="131">
        <v>574.52806398254404</v>
      </c>
      <c r="O7" s="131">
        <v>629.325706574268</v>
      </c>
      <c r="P7" s="131">
        <v>613.30088401510795</v>
      </c>
      <c r="Q7" s="131">
        <v>549.44274524345997</v>
      </c>
      <c r="R7" s="131">
        <v>484.00660310643599</v>
      </c>
      <c r="S7" s="131">
        <v>493.62501427175999</v>
      </c>
      <c r="T7" s="131">
        <v>453.46244628386398</v>
      </c>
      <c r="U7" s="131">
        <v>367.00665685124397</v>
      </c>
      <c r="V7" s="131">
        <v>373.43448190749598</v>
      </c>
      <c r="W7" s="131">
        <v>341.678631780648</v>
      </c>
      <c r="X7" s="131">
        <v>335.87064445277997</v>
      </c>
      <c r="Y7" s="131">
        <v>307.34868536192403</v>
      </c>
      <c r="Z7" s="131">
        <v>311.87924359834801</v>
      </c>
      <c r="AA7" s="131">
        <v>305.32044450160799</v>
      </c>
      <c r="AB7" s="131">
        <v>313.98338463266401</v>
      </c>
      <c r="AC7" s="131">
        <v>309.54702750232798</v>
      </c>
      <c r="AD7" s="131">
        <v>392.836842522084</v>
      </c>
      <c r="AE7" s="131">
        <v>399.92974224955202</v>
      </c>
      <c r="AF7" s="131">
        <v>386.323323738564</v>
      </c>
      <c r="AG7" s="131">
        <v>436.41811151167201</v>
      </c>
      <c r="AH7" s="131">
        <v>438.62522982807599</v>
      </c>
      <c r="AI7" s="142">
        <v>-6.7961280367303561E-2</v>
      </c>
    </row>
    <row r="8" spans="1:35" s="33" customFormat="1">
      <c r="A8" s="32" t="s">
        <v>104</v>
      </c>
      <c r="B8" s="33" t="s">
        <v>5</v>
      </c>
      <c r="C8" s="156" t="s">
        <v>55</v>
      </c>
      <c r="D8" s="157" t="s">
        <v>55</v>
      </c>
      <c r="E8" s="157" t="s">
        <v>55</v>
      </c>
      <c r="F8" s="157" t="s">
        <v>55</v>
      </c>
      <c r="G8" s="157" t="s">
        <v>55</v>
      </c>
      <c r="H8" s="157" t="s">
        <v>55</v>
      </c>
      <c r="I8" s="131">
        <v>4.7418300000000002</v>
      </c>
      <c r="J8" s="131">
        <v>4.7512920000000003</v>
      </c>
      <c r="K8" s="131">
        <v>4.7974620000000003</v>
      </c>
      <c r="L8" s="131">
        <v>4.8063539999999998</v>
      </c>
      <c r="M8" s="131">
        <v>4.8288120000000001</v>
      </c>
      <c r="N8" s="131">
        <v>4.8370199999999999</v>
      </c>
      <c r="O8" s="131">
        <v>4.8506999999999998</v>
      </c>
      <c r="P8" s="131">
        <v>4.8582239999999999</v>
      </c>
      <c r="Q8" s="131">
        <v>4.9048500000000006</v>
      </c>
      <c r="R8" s="131">
        <v>4.9847640000000002</v>
      </c>
      <c r="S8" s="131">
        <v>5.0935199999999998</v>
      </c>
      <c r="T8" s="131">
        <v>5.0651816975999999</v>
      </c>
      <c r="U8" s="131">
        <v>5.0262593616000002</v>
      </c>
      <c r="V8" s="131">
        <v>5.6039630255999997</v>
      </c>
      <c r="W8" s="131">
        <v>5.6691340896</v>
      </c>
      <c r="X8" s="131">
        <v>6.1791103536000005</v>
      </c>
      <c r="Y8" s="131">
        <v>6.2511100176000003</v>
      </c>
      <c r="Z8" s="131">
        <v>6.2731776816</v>
      </c>
      <c r="AA8" s="131">
        <v>6.1897041455999995</v>
      </c>
      <c r="AB8" s="131">
        <v>5.9714370095999998</v>
      </c>
      <c r="AC8" s="131">
        <v>6.0461249760000007</v>
      </c>
      <c r="AD8" s="131">
        <v>6.0967115640000005</v>
      </c>
      <c r="AE8" s="131">
        <v>6.0903573864000009</v>
      </c>
      <c r="AF8" s="131">
        <v>6.4715529348</v>
      </c>
      <c r="AG8" s="131">
        <v>9.6662489891999996</v>
      </c>
      <c r="AH8" s="131">
        <v>10.525250184000001</v>
      </c>
      <c r="AI8" s="142" t="s">
        <v>3</v>
      </c>
    </row>
    <row r="9" spans="1:35" s="33" customFormat="1">
      <c r="A9" s="32" t="s">
        <v>105</v>
      </c>
      <c r="B9" s="33" t="s">
        <v>6</v>
      </c>
      <c r="C9" s="134">
        <v>1622.2987307144281</v>
      </c>
      <c r="D9" s="131">
        <v>1622.2987307144281</v>
      </c>
      <c r="E9" s="131">
        <v>1540.036330714428</v>
      </c>
      <c r="F9" s="131">
        <v>1699.8871307144282</v>
      </c>
      <c r="G9" s="131">
        <v>1635.7279307144281</v>
      </c>
      <c r="H9" s="131">
        <v>1978.0015307144281</v>
      </c>
      <c r="I9" s="131">
        <v>2139.9955307144282</v>
      </c>
      <c r="J9" s="131">
        <v>2059.886266480416</v>
      </c>
      <c r="K9" s="131">
        <v>539.11102642256401</v>
      </c>
      <c r="L9" s="131">
        <v>296.21098832923201</v>
      </c>
      <c r="M9" s="131">
        <v>153.924465812916</v>
      </c>
      <c r="N9" s="131">
        <v>144.395850295272</v>
      </c>
      <c r="O9" s="131">
        <v>139.51719134976</v>
      </c>
      <c r="P9" s="131">
        <v>116.583288594324</v>
      </c>
      <c r="Q9" s="131">
        <v>102.28312152997201</v>
      </c>
      <c r="R9" s="131">
        <v>90.552522826607998</v>
      </c>
      <c r="S9" s="131">
        <v>91.042423278384007</v>
      </c>
      <c r="T9" s="131">
        <v>77.176027437708001</v>
      </c>
      <c r="U9" s="131">
        <v>79.418082598356008</v>
      </c>
      <c r="V9" s="131">
        <v>87.480901098792003</v>
      </c>
      <c r="W9" s="131">
        <v>93.521440209084005</v>
      </c>
      <c r="X9" s="131">
        <v>104.95267456155601</v>
      </c>
      <c r="Y9" s="131">
        <v>109.337839359876</v>
      </c>
      <c r="Z9" s="131">
        <v>111.359821671948</v>
      </c>
      <c r="AA9" s="131">
        <v>117.32005119243601</v>
      </c>
      <c r="AB9" s="131">
        <v>95.231046246060004</v>
      </c>
      <c r="AC9" s="131">
        <v>92.634233583899999</v>
      </c>
      <c r="AD9" s="131">
        <v>97.478787859404008</v>
      </c>
      <c r="AE9" s="131">
        <v>101.50513914861601</v>
      </c>
      <c r="AF9" s="131">
        <v>94.860546848892</v>
      </c>
      <c r="AG9" s="131">
        <v>88.051658971704001</v>
      </c>
      <c r="AH9" s="131">
        <v>90.546237297984007</v>
      </c>
      <c r="AI9" s="142">
        <v>-0.94418645864432804</v>
      </c>
    </row>
    <row r="10" spans="1:35" s="33" customFormat="1">
      <c r="A10" s="32" t="s">
        <v>106</v>
      </c>
      <c r="B10" s="33" t="s">
        <v>7</v>
      </c>
      <c r="C10" s="134">
        <v>3.3000131231039997</v>
      </c>
      <c r="D10" s="131">
        <v>3.6939158896679998</v>
      </c>
      <c r="E10" s="131">
        <v>3.9081630112920003</v>
      </c>
      <c r="F10" s="131">
        <v>4.1348364657959999</v>
      </c>
      <c r="G10" s="131">
        <v>4.374656980788</v>
      </c>
      <c r="H10" s="131">
        <v>4.6283870858520002</v>
      </c>
      <c r="I10" s="131">
        <v>4.8968335366439995</v>
      </c>
      <c r="J10" s="131">
        <v>5.1808498819439999</v>
      </c>
      <c r="K10" s="131">
        <v>5.4813391750319997</v>
      </c>
      <c r="L10" s="131">
        <v>5.7992568471719999</v>
      </c>
      <c r="M10" s="131">
        <v>6.135613744344</v>
      </c>
      <c r="N10" s="131">
        <v>6.4914793415879997</v>
      </c>
      <c r="O10" s="131">
        <v>6.867985143396</v>
      </c>
      <c r="P10" s="131">
        <v>7.2663282815520009</v>
      </c>
      <c r="Q10" s="131">
        <v>7.6877753220480001</v>
      </c>
      <c r="R10" s="131">
        <v>8.1336662906520001</v>
      </c>
      <c r="S10" s="131">
        <v>8.1649911668759998</v>
      </c>
      <c r="T10" s="131">
        <v>8.4834258224039996</v>
      </c>
      <c r="U10" s="131">
        <v>8.8142794295399991</v>
      </c>
      <c r="V10" s="131">
        <v>9.1580363270880003</v>
      </c>
      <c r="W10" s="131">
        <v>9.5151997438800002</v>
      </c>
      <c r="X10" s="131">
        <v>18.760003331219998</v>
      </c>
      <c r="Y10" s="131">
        <v>16.966935798924002</v>
      </c>
      <c r="Z10" s="131">
        <v>16.095634023048</v>
      </c>
      <c r="AA10" s="131">
        <v>20.419376492784</v>
      </c>
      <c r="AB10" s="131">
        <v>16.877758121304002</v>
      </c>
      <c r="AC10" s="131">
        <v>18.065559334536001</v>
      </c>
      <c r="AD10" s="131">
        <v>18.747248217551999</v>
      </c>
      <c r="AE10" s="131">
        <v>17.513936901528002</v>
      </c>
      <c r="AF10" s="131">
        <v>17.992591130868</v>
      </c>
      <c r="AG10" s="131">
        <v>18.261423065363999</v>
      </c>
      <c r="AH10" s="131">
        <v>19.840142409563999</v>
      </c>
      <c r="AI10" s="142">
        <v>5.0121404580665176</v>
      </c>
    </row>
    <row r="11" spans="1:35" s="33" customFormat="1">
      <c r="A11" s="32" t="s">
        <v>107</v>
      </c>
      <c r="B11" s="33" t="s">
        <v>8</v>
      </c>
      <c r="C11" s="134">
        <v>3225.9221983890957</v>
      </c>
      <c r="D11" s="131">
        <v>3225.9221983890957</v>
      </c>
      <c r="E11" s="131">
        <v>3685.23933466788</v>
      </c>
      <c r="F11" s="131">
        <v>2557.1127423427079</v>
      </c>
      <c r="G11" s="131">
        <v>2373.5435509792201</v>
      </c>
      <c r="H11" s="131">
        <v>2441.740311824592</v>
      </c>
      <c r="I11" s="131">
        <v>2275.156127048916</v>
      </c>
      <c r="J11" s="131">
        <v>1768.6457978071801</v>
      </c>
      <c r="K11" s="131">
        <v>1827.6309660974282</v>
      </c>
      <c r="L11" s="131">
        <v>2357.4821182158721</v>
      </c>
      <c r="M11" s="131">
        <v>2410.0992313386482</v>
      </c>
      <c r="N11" s="131">
        <v>2902.9596551496843</v>
      </c>
      <c r="O11" s="131">
        <v>2557.1006275193881</v>
      </c>
      <c r="P11" s="131">
        <v>3015.8112597788281</v>
      </c>
      <c r="Q11" s="131">
        <v>2651.430947315052</v>
      </c>
      <c r="R11" s="131">
        <v>2339.900882460408</v>
      </c>
      <c r="S11" s="131">
        <v>1417.36248040284</v>
      </c>
      <c r="T11" s="131">
        <v>1526.7396762859562</v>
      </c>
      <c r="U11" s="131">
        <v>726.19307674163997</v>
      </c>
      <c r="V11" s="131">
        <v>644.33341699021196</v>
      </c>
      <c r="W11" s="131">
        <v>373.86983853373198</v>
      </c>
      <c r="X11" s="131">
        <v>447.60636452473199</v>
      </c>
      <c r="Y11" s="131">
        <v>340.76075639484003</v>
      </c>
      <c r="Z11" s="131">
        <v>461.11435479162003</v>
      </c>
      <c r="AA11" s="131">
        <v>464.89123498954802</v>
      </c>
      <c r="AB11" s="131">
        <v>401.98595349824399</v>
      </c>
      <c r="AC11" s="131">
        <v>466.90361685682797</v>
      </c>
      <c r="AD11" s="131">
        <v>365.96974064672401</v>
      </c>
      <c r="AE11" s="131">
        <v>317.57461853809201</v>
      </c>
      <c r="AF11" s="131">
        <v>344.23304814399597</v>
      </c>
      <c r="AG11" s="131">
        <v>435.67141331218801</v>
      </c>
      <c r="AH11" s="131">
        <v>302.33825021515202</v>
      </c>
      <c r="AI11" s="142">
        <v>-0.90627850530117304</v>
      </c>
    </row>
    <row r="12" spans="1:35" s="33" customFormat="1">
      <c r="A12" s="32" t="s">
        <v>108</v>
      </c>
      <c r="B12" s="33" t="s">
        <v>9</v>
      </c>
      <c r="C12" s="134">
        <v>10.7259408</v>
      </c>
      <c r="D12" s="131">
        <v>10.7259408</v>
      </c>
      <c r="E12" s="131">
        <v>10.608520799999999</v>
      </c>
      <c r="F12" s="131">
        <v>10.692880800000001</v>
      </c>
      <c r="G12" s="131">
        <v>10.8066072</v>
      </c>
      <c r="H12" s="131">
        <v>11.599180799999999</v>
      </c>
      <c r="I12" s="131">
        <v>12.0759972</v>
      </c>
      <c r="J12" s="131">
        <v>12.5111808</v>
      </c>
      <c r="K12" s="131">
        <v>12.149983199999999</v>
      </c>
      <c r="L12" s="131">
        <v>13.003843199999999</v>
      </c>
      <c r="M12" s="131">
        <v>12.9501948</v>
      </c>
      <c r="N12" s="131">
        <v>12.3377412</v>
      </c>
      <c r="O12" s="131">
        <v>12.424654799999999</v>
      </c>
      <c r="P12" s="131">
        <v>12.7549812</v>
      </c>
      <c r="Q12" s="131">
        <v>13.0938576</v>
      </c>
      <c r="R12" s="131">
        <v>13.538161199999999</v>
      </c>
      <c r="S12" s="131">
        <v>14.2626312</v>
      </c>
      <c r="T12" s="131">
        <v>14.1345636</v>
      </c>
      <c r="U12" s="131">
        <v>14.1528036</v>
      </c>
      <c r="V12" s="131">
        <v>12.990687599999999</v>
      </c>
      <c r="W12" s="131">
        <v>9.3412512000000003</v>
      </c>
      <c r="X12" s="131">
        <v>9.8308128000000004</v>
      </c>
      <c r="Y12" s="131">
        <v>10.2591792</v>
      </c>
      <c r="Z12" s="131">
        <v>10.9621032</v>
      </c>
      <c r="AA12" s="131">
        <v>7.1783292000000003</v>
      </c>
      <c r="AB12" s="131">
        <v>7.6747536000000007</v>
      </c>
      <c r="AC12" s="131">
        <v>5.5760592000000004</v>
      </c>
      <c r="AD12" s="131">
        <v>6.5986392</v>
      </c>
      <c r="AE12" s="131">
        <v>7.0172699999999999</v>
      </c>
      <c r="AF12" s="131">
        <v>6.2706384000000002</v>
      </c>
      <c r="AG12" s="131">
        <v>7.8521831999999998</v>
      </c>
      <c r="AH12" s="131">
        <v>8.7634080000000001</v>
      </c>
      <c r="AI12" s="142">
        <v>-0.18297069101854452</v>
      </c>
    </row>
    <row r="13" spans="1:35" s="33" customFormat="1">
      <c r="A13" s="32" t="s">
        <v>109</v>
      </c>
      <c r="B13" s="33" t="s">
        <v>10</v>
      </c>
      <c r="C13" s="134">
        <v>2.6495154545040003</v>
      </c>
      <c r="D13" s="131">
        <v>2.6495154545040003</v>
      </c>
      <c r="E13" s="131">
        <v>3.2700692727480001</v>
      </c>
      <c r="F13" s="131">
        <v>3.8906230909919999</v>
      </c>
      <c r="G13" s="131">
        <v>4.5111769090079994</v>
      </c>
      <c r="H13" s="131">
        <v>5.1317307272520001</v>
      </c>
      <c r="I13" s="131">
        <v>5.7522845454959999</v>
      </c>
      <c r="J13" s="131">
        <v>6.3728383637399997</v>
      </c>
      <c r="K13" s="131">
        <v>6.9933921817559996</v>
      </c>
      <c r="L13" s="131">
        <v>7.6139459999999994</v>
      </c>
      <c r="M13" s="131">
        <v>8.2344998182440001</v>
      </c>
      <c r="N13" s="131">
        <v>8.8550536362599992</v>
      </c>
      <c r="O13" s="131">
        <v>9.5077915199999996</v>
      </c>
      <c r="P13" s="131">
        <v>10.14273504</v>
      </c>
      <c r="Q13" s="131">
        <v>10.77767856</v>
      </c>
      <c r="R13" s="131">
        <v>11.41262208</v>
      </c>
      <c r="S13" s="131">
        <v>12.047565599999999</v>
      </c>
      <c r="T13" s="131">
        <v>11.131343039999999</v>
      </c>
      <c r="U13" s="131">
        <v>11.42830848</v>
      </c>
      <c r="V13" s="131">
        <v>11.725273920000001</v>
      </c>
      <c r="W13" s="131">
        <v>12.02223936</v>
      </c>
      <c r="X13" s="131">
        <v>12.3192048</v>
      </c>
      <c r="Y13" s="131">
        <v>13.935460319999999</v>
      </c>
      <c r="Z13" s="131">
        <v>14.524575840000001</v>
      </c>
      <c r="AA13" s="131">
        <v>15.113691360000001</v>
      </c>
      <c r="AB13" s="131">
        <v>15.702806879999999</v>
      </c>
      <c r="AC13" s="131">
        <v>16.291922400000001</v>
      </c>
      <c r="AD13" s="131">
        <v>15.140507199924</v>
      </c>
      <c r="AE13" s="131">
        <v>15.332772</v>
      </c>
      <c r="AF13" s="131">
        <v>16.391436800076001</v>
      </c>
      <c r="AG13" s="131">
        <v>14.984524799999999</v>
      </c>
      <c r="AH13" s="131">
        <v>18.179260800000002</v>
      </c>
      <c r="AI13" s="142">
        <v>5.8613529953548547</v>
      </c>
    </row>
    <row r="14" spans="1:35" s="33" customFormat="1">
      <c r="A14" s="32" t="s">
        <v>110</v>
      </c>
      <c r="B14" s="33" t="s">
        <v>11</v>
      </c>
      <c r="C14" s="134">
        <v>84.239432361504001</v>
      </c>
      <c r="D14" s="131">
        <v>84.239432361504001</v>
      </c>
      <c r="E14" s="131">
        <v>84.075457136124001</v>
      </c>
      <c r="F14" s="131">
        <v>85.407734264844009</v>
      </c>
      <c r="G14" s="131">
        <v>86.563972716227994</v>
      </c>
      <c r="H14" s="131">
        <v>87.662043720515996</v>
      </c>
      <c r="I14" s="131">
        <v>88.679165309771989</v>
      </c>
      <c r="J14" s="131">
        <v>98.30608698025199</v>
      </c>
      <c r="K14" s="131">
        <v>96.104532370691999</v>
      </c>
      <c r="L14" s="131">
        <v>94.975356597732002</v>
      </c>
      <c r="M14" s="131">
        <v>95.936417647764003</v>
      </c>
      <c r="N14" s="131">
        <v>108.398328531264</v>
      </c>
      <c r="O14" s="131">
        <v>98.817171140028009</v>
      </c>
      <c r="P14" s="131">
        <v>121.27618465224</v>
      </c>
      <c r="Q14" s="131">
        <v>144.693841983336</v>
      </c>
      <c r="R14" s="131">
        <v>120.614844634932</v>
      </c>
      <c r="S14" s="131">
        <v>111.84308825533199</v>
      </c>
      <c r="T14" s="131">
        <v>105.11608294792801</v>
      </c>
      <c r="U14" s="131">
        <v>93.788450070636003</v>
      </c>
      <c r="V14" s="131">
        <v>88.667246760935996</v>
      </c>
      <c r="W14" s="131">
        <v>89.053593927839998</v>
      </c>
      <c r="X14" s="131">
        <v>82.761849410292001</v>
      </c>
      <c r="Y14" s="131">
        <v>88.641427952472</v>
      </c>
      <c r="Z14" s="131">
        <v>92.437282908900002</v>
      </c>
      <c r="AA14" s="131">
        <v>83.040795890363995</v>
      </c>
      <c r="AB14" s="131">
        <v>79.903831048607998</v>
      </c>
      <c r="AC14" s="131">
        <v>78.267316076976002</v>
      </c>
      <c r="AD14" s="131">
        <v>78.629253649608003</v>
      </c>
      <c r="AE14" s="131">
        <v>74.025443208612003</v>
      </c>
      <c r="AF14" s="131">
        <v>70.557119764572008</v>
      </c>
      <c r="AG14" s="131">
        <v>68.002443701016006</v>
      </c>
      <c r="AH14" s="131">
        <v>65.157245241024</v>
      </c>
      <c r="AI14" s="142">
        <v>-0.22652321585680862</v>
      </c>
    </row>
    <row r="15" spans="1:35" s="33" customFormat="1">
      <c r="A15" s="32" t="s">
        <v>111</v>
      </c>
      <c r="B15" s="33" t="s">
        <v>12</v>
      </c>
      <c r="C15" s="134">
        <v>42.408000000000001</v>
      </c>
      <c r="D15" s="131">
        <v>42.408000000000001</v>
      </c>
      <c r="E15" s="131">
        <v>61.064100000000003</v>
      </c>
      <c r="F15" s="131">
        <v>86.326499999999996</v>
      </c>
      <c r="G15" s="131">
        <v>97.960769999999997</v>
      </c>
      <c r="H15" s="131">
        <v>118.11078585</v>
      </c>
      <c r="I15" s="131">
        <v>103.937057820864</v>
      </c>
      <c r="J15" s="131">
        <v>59.318835181632004</v>
      </c>
      <c r="K15" s="131">
        <v>70.720297710659992</v>
      </c>
      <c r="L15" s="131">
        <v>57.792397489608</v>
      </c>
      <c r="M15" s="131">
        <v>62.992154780448004</v>
      </c>
      <c r="N15" s="131">
        <v>56.916250944011999</v>
      </c>
      <c r="O15" s="131">
        <v>28.666321009992</v>
      </c>
      <c r="P15" s="131">
        <v>24.067982726316</v>
      </c>
      <c r="Q15" s="131">
        <v>30.220379713452001</v>
      </c>
      <c r="R15" s="131">
        <v>31.64993446854</v>
      </c>
      <c r="S15" s="131">
        <v>20.842722561467998</v>
      </c>
      <c r="T15" s="131">
        <v>34.504817423472005</v>
      </c>
      <c r="U15" s="131">
        <v>29.201362319927998</v>
      </c>
      <c r="V15" s="131">
        <v>30.506707574736001</v>
      </c>
      <c r="W15" s="131">
        <v>35.496804752376001</v>
      </c>
      <c r="X15" s="131">
        <v>37.135856238599999</v>
      </c>
      <c r="Y15" s="131">
        <v>77.614036039788004</v>
      </c>
      <c r="Z15" s="131">
        <v>129.66207498301199</v>
      </c>
      <c r="AA15" s="131">
        <v>150.10360509123601</v>
      </c>
      <c r="AB15" s="131">
        <v>154.595086929324</v>
      </c>
      <c r="AC15" s="131">
        <v>121.648153711188</v>
      </c>
      <c r="AD15" s="131">
        <v>104.410995066504</v>
      </c>
      <c r="AE15" s="131">
        <v>76.043342329332006</v>
      </c>
      <c r="AF15" s="131">
        <v>73.901520517055999</v>
      </c>
      <c r="AG15" s="131">
        <v>72.164301657036006</v>
      </c>
      <c r="AH15" s="131">
        <v>46.447969391543992</v>
      </c>
      <c r="AI15" s="142">
        <v>9.5264322569892257E-2</v>
      </c>
    </row>
    <row r="16" spans="1:35" s="33" customFormat="1">
      <c r="A16" s="32" t="s">
        <v>112</v>
      </c>
      <c r="B16" s="33" t="s">
        <v>13</v>
      </c>
      <c r="C16" s="156" t="s">
        <v>57</v>
      </c>
      <c r="D16" s="157" t="s">
        <v>57</v>
      </c>
      <c r="E16" s="131">
        <v>4.8187800000000003E-2</v>
      </c>
      <c r="F16" s="131">
        <v>9.0352124999999991E-2</v>
      </c>
      <c r="G16" s="131">
        <v>1.38651645</v>
      </c>
      <c r="H16" s="131">
        <v>2.9676807749999998</v>
      </c>
      <c r="I16" s="131">
        <v>3.0743690999999997</v>
      </c>
      <c r="J16" s="131">
        <v>3.3331340520000001</v>
      </c>
      <c r="K16" s="131">
        <v>2.850898092</v>
      </c>
      <c r="L16" s="131">
        <v>2.8572843149999998</v>
      </c>
      <c r="M16" s="131">
        <v>2.8793664000000003</v>
      </c>
      <c r="N16" s="131">
        <v>2.6123627250000001</v>
      </c>
      <c r="O16" s="131">
        <v>1.677704985144</v>
      </c>
      <c r="P16" s="131">
        <v>1.3891113749999999</v>
      </c>
      <c r="Q16" s="131">
        <v>1.298253102768</v>
      </c>
      <c r="R16" s="131">
        <v>1.0716303267359999</v>
      </c>
      <c r="S16" s="131">
        <v>1.0795910180999999</v>
      </c>
      <c r="T16" s="131">
        <v>1.1731516630679999</v>
      </c>
      <c r="U16" s="131">
        <v>1.0351247843520002</v>
      </c>
      <c r="V16" s="131">
        <v>1.4545214399999999</v>
      </c>
      <c r="W16" s="131">
        <v>1.4991284673960001</v>
      </c>
      <c r="X16" s="131">
        <v>1.8319738373879999</v>
      </c>
      <c r="Y16" s="131">
        <v>1.8731708076360001</v>
      </c>
      <c r="Z16" s="131">
        <v>1.988510127744</v>
      </c>
      <c r="AA16" s="131">
        <v>2.1230109431399997</v>
      </c>
      <c r="AB16" s="131">
        <v>2.20632295368</v>
      </c>
      <c r="AC16" s="131">
        <v>2.3505391096800001</v>
      </c>
      <c r="AD16" s="131">
        <v>2.6367338654760002</v>
      </c>
      <c r="AE16" s="131">
        <v>2.5485172454759999</v>
      </c>
      <c r="AF16" s="131">
        <v>2.6690708188800003</v>
      </c>
      <c r="AG16" s="131">
        <v>2.840394121968</v>
      </c>
      <c r="AH16" s="131">
        <v>2.9229692923679997</v>
      </c>
      <c r="AI16" s="142" t="s">
        <v>3</v>
      </c>
    </row>
    <row r="17" spans="1:35" s="33" customFormat="1">
      <c r="A17" s="32" t="s">
        <v>99</v>
      </c>
      <c r="B17" s="33" t="s">
        <v>14</v>
      </c>
      <c r="C17" s="134">
        <v>10913.668677098052</v>
      </c>
      <c r="D17" s="131">
        <v>10913.668677098052</v>
      </c>
      <c r="E17" s="131">
        <v>11374.008399749437</v>
      </c>
      <c r="F17" s="131">
        <v>12208.965419579472</v>
      </c>
      <c r="G17" s="131">
        <v>12889.989906564888</v>
      </c>
      <c r="H17" s="131">
        <v>14056.967545337531</v>
      </c>
      <c r="I17" s="131">
        <v>15047.710227156529</v>
      </c>
      <c r="J17" s="131">
        <v>14904.13631737471</v>
      </c>
      <c r="K17" s="131">
        <v>13403.177078780676</v>
      </c>
      <c r="L17" s="131">
        <v>12648.463980992869</v>
      </c>
      <c r="M17" s="131">
        <v>10319.882819063509</v>
      </c>
      <c r="N17" s="131">
        <v>10349.427834136739</v>
      </c>
      <c r="O17" s="131">
        <v>9571.7558114785916</v>
      </c>
      <c r="P17" s="131">
        <v>8524.7507960902913</v>
      </c>
      <c r="Q17" s="131">
        <v>8011.6125759015476</v>
      </c>
      <c r="R17" s="131">
        <v>8030.326668435252</v>
      </c>
      <c r="S17" s="131">
        <v>7774.5358297927205</v>
      </c>
      <c r="T17" s="131">
        <v>7365.9746293707594</v>
      </c>
      <c r="U17" s="131">
        <v>6913.3386420211318</v>
      </c>
      <c r="V17" s="131">
        <v>6586.8628772840166</v>
      </c>
      <c r="W17" s="131">
        <v>6231.5164798062124</v>
      </c>
      <c r="X17" s="131">
        <v>6275.5029454276801</v>
      </c>
      <c r="Y17" s="131">
        <v>6010.242918562345</v>
      </c>
      <c r="Z17" s="131">
        <v>6123.9148666415522</v>
      </c>
      <c r="AA17" s="131">
        <v>6030.4220163508799</v>
      </c>
      <c r="AB17" s="131">
        <v>5706.7913421743515</v>
      </c>
      <c r="AC17" s="131">
        <v>6048.0499536363604</v>
      </c>
      <c r="AD17" s="131">
        <v>6319.3530504174596</v>
      </c>
      <c r="AE17" s="131">
        <v>6553.1947175601363</v>
      </c>
      <c r="AF17" s="131">
        <v>6733.8588093984717</v>
      </c>
      <c r="AG17" s="131">
        <v>6709.9436286385198</v>
      </c>
      <c r="AH17" s="131">
        <v>5520.3915027876119</v>
      </c>
      <c r="AI17" s="142">
        <v>-0.49417637037379025</v>
      </c>
    </row>
    <row r="18" spans="1:35" s="33" customFormat="1">
      <c r="A18" s="32" t="s">
        <v>100</v>
      </c>
      <c r="B18" s="33" t="s">
        <v>15</v>
      </c>
      <c r="C18" s="134">
        <v>10914.765072098053</v>
      </c>
      <c r="D18" s="131">
        <v>10914.765072098053</v>
      </c>
      <c r="E18" s="131">
        <v>11375.252139749437</v>
      </c>
      <c r="F18" s="131">
        <v>12210.209159579472</v>
      </c>
      <c r="G18" s="131">
        <v>12891.233646564888</v>
      </c>
      <c r="H18" s="131">
        <v>14058.211285337531</v>
      </c>
      <c r="I18" s="131">
        <v>15048.953967156529</v>
      </c>
      <c r="J18" s="131">
        <v>14905.380057374714</v>
      </c>
      <c r="K18" s="131">
        <v>13404.420818780676</v>
      </c>
      <c r="L18" s="131">
        <v>12649.707720992868</v>
      </c>
      <c r="M18" s="131">
        <v>10321.126559063508</v>
      </c>
      <c r="N18" s="131">
        <v>10350.739404136741</v>
      </c>
      <c r="O18" s="131">
        <v>9573.0673814785914</v>
      </c>
      <c r="P18" s="131">
        <v>8526.0623660902911</v>
      </c>
      <c r="Q18" s="131">
        <v>8012.9241459015475</v>
      </c>
      <c r="R18" s="131">
        <v>8031.6413734352518</v>
      </c>
      <c r="S18" s="131">
        <v>7777.0533930532201</v>
      </c>
      <c r="T18" s="131">
        <v>7368.5833926312598</v>
      </c>
      <c r="U18" s="131">
        <v>6916.2324052816321</v>
      </c>
      <c r="V18" s="131">
        <v>6589.8694093445165</v>
      </c>
      <c r="W18" s="131">
        <v>6234.5529471734517</v>
      </c>
      <c r="X18" s="131">
        <v>6280.1670902416799</v>
      </c>
      <c r="Y18" s="131">
        <v>6013.2883161298441</v>
      </c>
      <c r="Z18" s="131">
        <v>6129.2605511153042</v>
      </c>
      <c r="AA18" s="131">
        <v>6033.6475739782081</v>
      </c>
      <c r="AB18" s="131">
        <v>5709.1764929708643</v>
      </c>
      <c r="AC18" s="131">
        <v>6049.6357621795441</v>
      </c>
      <c r="AD18" s="131">
        <v>6320.6976327882594</v>
      </c>
      <c r="AE18" s="131">
        <v>6555.9221351214355</v>
      </c>
      <c r="AF18" s="131">
        <v>6737.7642499513686</v>
      </c>
      <c r="AG18" s="131">
        <v>6712.2182754896758</v>
      </c>
      <c r="AH18" s="131">
        <v>5523.5462999790479</v>
      </c>
      <c r="AI18" s="142">
        <v>-0.49393814127074898</v>
      </c>
    </row>
    <row r="19" spans="1:35" s="33" customFormat="1">
      <c r="A19" s="32" t="s">
        <v>113</v>
      </c>
      <c r="B19" s="33" t="s">
        <v>16</v>
      </c>
      <c r="C19" s="134">
        <v>52.483297558872003</v>
      </c>
      <c r="D19" s="131">
        <v>52.483297558872003</v>
      </c>
      <c r="E19" s="131">
        <v>40.161744209988001</v>
      </c>
      <c r="F19" s="131">
        <v>25.670926187015997</v>
      </c>
      <c r="G19" s="131">
        <v>19.746911690172002</v>
      </c>
      <c r="H19" s="131">
        <v>23.861008164012002</v>
      </c>
      <c r="I19" s="131">
        <v>36.980164585872004</v>
      </c>
      <c r="J19" s="131">
        <v>54.159349308491997</v>
      </c>
      <c r="K19" s="131">
        <v>50.108159919527999</v>
      </c>
      <c r="L19" s="131">
        <v>38.624569714559996</v>
      </c>
      <c r="M19" s="131">
        <v>30.756944424083997</v>
      </c>
      <c r="N19" s="131">
        <v>26.059706382048002</v>
      </c>
      <c r="O19" s="131">
        <v>25.526260531296</v>
      </c>
      <c r="P19" s="131">
        <v>25.335073859999998</v>
      </c>
      <c r="Q19" s="131">
        <v>25.568146859999999</v>
      </c>
      <c r="R19" s="131">
        <v>23.838093445812</v>
      </c>
      <c r="S19" s="131">
        <v>22.189085937624</v>
      </c>
      <c r="T19" s="131">
        <v>27.564248995128001</v>
      </c>
      <c r="U19" s="131">
        <v>19.173863533092</v>
      </c>
      <c r="V19" s="131">
        <v>26.658888399588001</v>
      </c>
      <c r="W19" s="131">
        <v>26.710521984108002</v>
      </c>
      <c r="X19" s="131">
        <v>21.791502978143999</v>
      </c>
      <c r="Y19" s="131">
        <v>23.674104988680003</v>
      </c>
      <c r="Z19" s="131">
        <v>22.15592964</v>
      </c>
      <c r="AA19" s="131">
        <v>30.70041204</v>
      </c>
      <c r="AB19" s="131">
        <v>34.25063652</v>
      </c>
      <c r="AC19" s="131">
        <v>21.564591120000003</v>
      </c>
      <c r="AD19" s="131">
        <v>29.500730190000002</v>
      </c>
      <c r="AE19" s="131">
        <v>24.442965149999999</v>
      </c>
      <c r="AF19" s="131">
        <v>20.03044809</v>
      </c>
      <c r="AG19" s="131">
        <v>18.206551830000002</v>
      </c>
      <c r="AH19" s="131">
        <v>19.129581330000001</v>
      </c>
      <c r="AI19" s="142">
        <v>-0.63551106314267303</v>
      </c>
    </row>
    <row r="20" spans="1:35" s="33" customFormat="1">
      <c r="A20" s="32" t="s">
        <v>114</v>
      </c>
      <c r="B20" s="33" t="s">
        <v>17</v>
      </c>
      <c r="C20" s="134">
        <v>2158.0885454874838</v>
      </c>
      <c r="D20" s="131">
        <v>2158.0885454874838</v>
      </c>
      <c r="E20" s="131">
        <v>2220.8325092083201</v>
      </c>
      <c r="F20" s="131">
        <v>2259.6145073254802</v>
      </c>
      <c r="G20" s="131">
        <v>2299.0114359703439</v>
      </c>
      <c r="H20" s="131">
        <v>2447.3467285738798</v>
      </c>
      <c r="I20" s="131">
        <v>2470.0916115221403</v>
      </c>
      <c r="J20" s="131">
        <v>2498.0394389518083</v>
      </c>
      <c r="K20" s="131">
        <v>2479.2282512856718</v>
      </c>
      <c r="L20" s="131">
        <v>2596.7774507125559</v>
      </c>
      <c r="M20" s="131">
        <v>2295.4639616767317</v>
      </c>
      <c r="N20" s="131">
        <v>2182.707572255496</v>
      </c>
      <c r="O20" s="131">
        <v>1827.5699816604001</v>
      </c>
      <c r="P20" s="131">
        <v>1599.6390332734561</v>
      </c>
      <c r="Q20" s="131">
        <v>1581.83095500696</v>
      </c>
      <c r="R20" s="131">
        <v>1613.0476552812002</v>
      </c>
      <c r="S20" s="131">
        <v>1356.7531690454521</v>
      </c>
      <c r="T20" s="131">
        <v>1254.0794999292</v>
      </c>
      <c r="U20" s="131">
        <v>1150.8794367611999</v>
      </c>
      <c r="V20" s="131">
        <v>1137.9268005371998</v>
      </c>
      <c r="W20" s="131">
        <v>953.187438238548</v>
      </c>
      <c r="X20" s="131">
        <v>876.58099735202404</v>
      </c>
      <c r="Y20" s="131">
        <v>652.24945841311205</v>
      </c>
      <c r="Z20" s="131">
        <v>656.52341235002393</v>
      </c>
      <c r="AA20" s="131">
        <v>584.75443683527999</v>
      </c>
      <c r="AB20" s="131">
        <v>475.33032727270796</v>
      </c>
      <c r="AC20" s="131">
        <v>499.26525963025205</v>
      </c>
      <c r="AD20" s="131">
        <v>507.83398682543998</v>
      </c>
      <c r="AE20" s="131">
        <v>462.15584170940394</v>
      </c>
      <c r="AF20" s="131">
        <v>433.99375481555995</v>
      </c>
      <c r="AG20" s="131">
        <v>386.47032439244401</v>
      </c>
      <c r="AH20" s="131">
        <v>347.76687384050399</v>
      </c>
      <c r="AI20" s="142">
        <v>-0.83885421450029141</v>
      </c>
    </row>
    <row r="21" spans="1:35" s="33" customFormat="1">
      <c r="A21" s="32" t="s">
        <v>115</v>
      </c>
      <c r="B21" s="33" t="s">
        <v>18</v>
      </c>
      <c r="C21" s="134">
        <v>4427.9981316359999</v>
      </c>
      <c r="D21" s="131">
        <v>4427.9981316359999</v>
      </c>
      <c r="E21" s="131">
        <v>4745.8787692799997</v>
      </c>
      <c r="F21" s="131">
        <v>5237.8071312600005</v>
      </c>
      <c r="G21" s="131">
        <v>5973.5913743040001</v>
      </c>
      <c r="H21" s="131">
        <v>6249.2278687080006</v>
      </c>
      <c r="I21" s="131">
        <v>6467.1495242880001</v>
      </c>
      <c r="J21" s="131">
        <v>6162.4925163720009</v>
      </c>
      <c r="K21" s="131">
        <v>6108.844118424</v>
      </c>
      <c r="L21" s="131">
        <v>5888.9148669840006</v>
      </c>
      <c r="M21" s="131">
        <v>4289.752189152</v>
      </c>
      <c r="N21" s="131">
        <v>4072.4977835520003</v>
      </c>
      <c r="O21" s="131">
        <v>3751.7786843039999</v>
      </c>
      <c r="P21" s="131">
        <v>3082.2522800279999</v>
      </c>
      <c r="Q21" s="131">
        <v>3013.4096875680002</v>
      </c>
      <c r="R21" s="131">
        <v>3241.0432457400002</v>
      </c>
      <c r="S21" s="131">
        <v>3252.0365922360002</v>
      </c>
      <c r="T21" s="131">
        <v>3200.6432611199998</v>
      </c>
      <c r="U21" s="131">
        <v>3089.6212863119999</v>
      </c>
      <c r="V21" s="131">
        <v>2942.6672201279998</v>
      </c>
      <c r="W21" s="131">
        <v>2942.5223160959999</v>
      </c>
      <c r="X21" s="131">
        <v>3002.4790438079999</v>
      </c>
      <c r="Y21" s="131">
        <v>3035.3311285559998</v>
      </c>
      <c r="Z21" s="131">
        <v>3082.58840994</v>
      </c>
      <c r="AA21" s="131">
        <v>3122.3461242599997</v>
      </c>
      <c r="AB21" s="131">
        <v>3066.1478534280004</v>
      </c>
      <c r="AC21" s="131">
        <v>3246.7428129959999</v>
      </c>
      <c r="AD21" s="131">
        <v>3457.2055958639999</v>
      </c>
      <c r="AE21" s="131">
        <v>3759.5728882440003</v>
      </c>
      <c r="AF21" s="131">
        <v>3870.6142733759998</v>
      </c>
      <c r="AG21" s="131">
        <v>3919.3301945640001</v>
      </c>
      <c r="AH21" s="131">
        <v>3008.0284101360003</v>
      </c>
      <c r="AI21" s="142">
        <v>-0.32067983754441365</v>
      </c>
    </row>
    <row r="22" spans="1:35" s="33" customFormat="1">
      <c r="A22" s="32" t="s">
        <v>116</v>
      </c>
      <c r="B22" s="33" t="s">
        <v>19</v>
      </c>
      <c r="C22" s="134">
        <v>2.9288880000000002</v>
      </c>
      <c r="D22" s="131">
        <v>2.9288880000000002</v>
      </c>
      <c r="E22" s="131">
        <v>3.0189479999999995</v>
      </c>
      <c r="F22" s="131">
        <v>3.1112880000000001</v>
      </c>
      <c r="G22" s="131">
        <v>3.1991819999999995</v>
      </c>
      <c r="H22" s="131">
        <v>3.2893560000000002</v>
      </c>
      <c r="I22" s="131">
        <v>3.4199999999999995</v>
      </c>
      <c r="J22" s="131">
        <v>3.5112000000000001</v>
      </c>
      <c r="K22" s="131">
        <v>3.5568</v>
      </c>
      <c r="L22" s="131">
        <v>3.6023999999999998</v>
      </c>
      <c r="M22" s="131">
        <v>3.6936</v>
      </c>
      <c r="N22" s="131">
        <v>3.8075999999999999</v>
      </c>
      <c r="O22" s="131">
        <v>3.8760000000000003</v>
      </c>
      <c r="P22" s="131">
        <v>4.0583999999999998</v>
      </c>
      <c r="Q22" s="131">
        <v>4.0583999999999998</v>
      </c>
      <c r="R22" s="131">
        <v>4.2635999999999994</v>
      </c>
      <c r="S22" s="131">
        <v>6.1559999999999997</v>
      </c>
      <c r="T22" s="131">
        <v>7.9799999999999995</v>
      </c>
      <c r="U22" s="131">
        <v>9.4619999999999997</v>
      </c>
      <c r="V22" s="131">
        <v>7.1820000000000004</v>
      </c>
      <c r="W22" s="131">
        <v>5.016</v>
      </c>
      <c r="X22" s="131">
        <v>5.8596000000000004</v>
      </c>
      <c r="Y22" s="131">
        <v>5.13</v>
      </c>
      <c r="Z22" s="131">
        <v>5.0485714286040002</v>
      </c>
      <c r="AA22" s="131">
        <v>5.151171428604</v>
      </c>
      <c r="AB22" s="131">
        <v>4.9215428572080002</v>
      </c>
      <c r="AC22" s="131">
        <v>5.0604228633599995</v>
      </c>
      <c r="AD22" s="131">
        <v>5.2020104689200002</v>
      </c>
      <c r="AE22" s="131">
        <v>5.0111086020000002</v>
      </c>
      <c r="AF22" s="131">
        <v>4.9426903620000004</v>
      </c>
      <c r="AG22" s="131">
        <v>4.9205692552559999</v>
      </c>
      <c r="AH22" s="131">
        <v>4.9386121132319998</v>
      </c>
      <c r="AI22" s="142">
        <v>0.68617308453993442</v>
      </c>
    </row>
    <row r="23" spans="1:35" s="33" customFormat="1">
      <c r="A23" s="32" t="s">
        <v>117</v>
      </c>
      <c r="B23" s="33" t="s">
        <v>20</v>
      </c>
      <c r="C23" s="134">
        <v>7.2919104476759999</v>
      </c>
      <c r="D23" s="131">
        <v>12.3870005943</v>
      </c>
      <c r="E23" s="131">
        <v>13.470291620795999</v>
      </c>
      <c r="F23" s="131">
        <v>19.089662102076002</v>
      </c>
      <c r="G23" s="131">
        <v>30.037664626116001</v>
      </c>
      <c r="H23" s="131">
        <v>38.134839911892001</v>
      </c>
      <c r="I23" s="131">
        <v>51.047530754088001</v>
      </c>
      <c r="J23" s="131">
        <v>62.937538750727995</v>
      </c>
      <c r="K23" s="131">
        <v>77.939199643811989</v>
      </c>
      <c r="L23" s="131">
        <v>90.65325591723601</v>
      </c>
      <c r="M23" s="131">
        <v>72.153648103956002</v>
      </c>
      <c r="N23" s="131">
        <v>81.592306229808003</v>
      </c>
      <c r="O23" s="131">
        <v>80.351321301095993</v>
      </c>
      <c r="P23" s="131">
        <v>64.323758619924007</v>
      </c>
      <c r="Q23" s="131">
        <v>75.140799016703994</v>
      </c>
      <c r="R23" s="131">
        <v>91.679842230407999</v>
      </c>
      <c r="S23" s="131">
        <v>89.580170917212001</v>
      </c>
      <c r="T23" s="131">
        <v>101.021849391312</v>
      </c>
      <c r="U23" s="131">
        <v>100.57032305934</v>
      </c>
      <c r="V23" s="131">
        <v>84.158031691608002</v>
      </c>
      <c r="W23" s="131">
        <v>77.441319804215993</v>
      </c>
      <c r="X23" s="131">
        <v>91.550007748740001</v>
      </c>
      <c r="Y23" s="131">
        <v>77.590736957364001</v>
      </c>
      <c r="Z23" s="131">
        <v>77.051891163047998</v>
      </c>
      <c r="AA23" s="131">
        <v>97.850002015140007</v>
      </c>
      <c r="AB23" s="131">
        <v>84.139175389139993</v>
      </c>
      <c r="AC23" s="131">
        <v>118.34212053467999</v>
      </c>
      <c r="AD23" s="131">
        <v>128.45008034367601</v>
      </c>
      <c r="AE23" s="131">
        <v>113.842141208412</v>
      </c>
      <c r="AF23" s="131">
        <v>96.562998089688008</v>
      </c>
      <c r="AG23" s="131">
        <v>101.137843904988</v>
      </c>
      <c r="AH23" s="131">
        <v>109.425759081924</v>
      </c>
      <c r="AI23" s="142">
        <v>14.006459537198378</v>
      </c>
    </row>
    <row r="24" spans="1:35" s="33" customFormat="1">
      <c r="A24" s="32" t="s">
        <v>118</v>
      </c>
      <c r="B24" s="33" t="s">
        <v>21</v>
      </c>
      <c r="C24" s="134">
        <v>1.096395</v>
      </c>
      <c r="D24" s="131">
        <v>1.096395</v>
      </c>
      <c r="E24" s="131">
        <v>1.2437399999999998</v>
      </c>
      <c r="F24" s="131">
        <v>1.2437399999999998</v>
      </c>
      <c r="G24" s="131">
        <v>1.2437399999999998</v>
      </c>
      <c r="H24" s="131">
        <v>1.2437399999999998</v>
      </c>
      <c r="I24" s="131">
        <v>1.2437399999999998</v>
      </c>
      <c r="J24" s="131">
        <v>1.2437399999999998</v>
      </c>
      <c r="K24" s="131">
        <v>1.2437399999999998</v>
      </c>
      <c r="L24" s="131">
        <v>1.2437399999999998</v>
      </c>
      <c r="M24" s="131">
        <v>1.2437399999999998</v>
      </c>
      <c r="N24" s="131">
        <v>1.3115700000000001</v>
      </c>
      <c r="O24" s="131">
        <v>1.3115700000000001</v>
      </c>
      <c r="P24" s="131">
        <v>1.3115700000000001</v>
      </c>
      <c r="Q24" s="131">
        <v>1.3115700000000001</v>
      </c>
      <c r="R24" s="131">
        <v>1.314705</v>
      </c>
      <c r="S24" s="131">
        <v>2.5175632604999998</v>
      </c>
      <c r="T24" s="131">
        <v>2.6087632605</v>
      </c>
      <c r="U24" s="131">
        <v>2.8937632604999997</v>
      </c>
      <c r="V24" s="131">
        <v>3.0065320605000001</v>
      </c>
      <c r="W24" s="131">
        <v>3.0364673672400002</v>
      </c>
      <c r="X24" s="131">
        <v>4.6641448140000001</v>
      </c>
      <c r="Y24" s="131">
        <v>3.0453975675000002</v>
      </c>
      <c r="Z24" s="131">
        <v>5.3456844739800005</v>
      </c>
      <c r="AA24" s="131">
        <v>3.2255576273280004</v>
      </c>
      <c r="AB24" s="131">
        <v>2.3851507965119998</v>
      </c>
      <c r="AC24" s="131">
        <v>1.5858085431840001</v>
      </c>
      <c r="AD24" s="131">
        <v>1.3445823708</v>
      </c>
      <c r="AE24" s="131">
        <v>2.7274175612999998</v>
      </c>
      <c r="AF24" s="131">
        <v>3.9054405528960001</v>
      </c>
      <c r="AG24" s="131">
        <v>2.2746468511560001</v>
      </c>
      <c r="AH24" s="131">
        <v>3.1547971914360002</v>
      </c>
      <c r="AI24" s="142">
        <v>1.8774275616324412</v>
      </c>
    </row>
    <row r="25" spans="1:35" s="33" customFormat="1">
      <c r="A25" s="32" t="s">
        <v>119</v>
      </c>
      <c r="B25" s="33" t="s">
        <v>22</v>
      </c>
      <c r="C25" s="134">
        <v>33.879341871144</v>
      </c>
      <c r="D25" s="131">
        <v>33.879341871144</v>
      </c>
      <c r="E25" s="131">
        <v>38.868300452352003</v>
      </c>
      <c r="F25" s="131">
        <v>43.857073447943996</v>
      </c>
      <c r="G25" s="131">
        <v>52.904062713384</v>
      </c>
      <c r="H25" s="131">
        <v>61.950870086124006</v>
      </c>
      <c r="I25" s="131">
        <v>79.114297385376005</v>
      </c>
      <c r="J25" s="131">
        <v>97.463146411427999</v>
      </c>
      <c r="K25" s="131">
        <v>126.117418947468</v>
      </c>
      <c r="L25" s="131">
        <v>88.735625857212</v>
      </c>
      <c r="M25" s="131">
        <v>64.187018088480002</v>
      </c>
      <c r="N25" s="131">
        <v>51.756445691435999</v>
      </c>
      <c r="O25" s="131">
        <v>64.625531018123993</v>
      </c>
      <c r="P25" s="131">
        <v>64.479123993252003</v>
      </c>
      <c r="Q25" s="131">
        <v>109.948859110968</v>
      </c>
      <c r="R25" s="131">
        <v>65.328204380916006</v>
      </c>
      <c r="S25" s="131">
        <v>96.755017818947991</v>
      </c>
      <c r="T25" s="131">
        <v>60.189785269332006</v>
      </c>
      <c r="U25" s="131">
        <v>62.924839044936007</v>
      </c>
      <c r="V25" s="131">
        <v>54.673861678548</v>
      </c>
      <c r="W25" s="131">
        <v>39.175272232320005</v>
      </c>
      <c r="X25" s="131">
        <v>33.091930782576</v>
      </c>
      <c r="Y25" s="131">
        <v>45.483367879535997</v>
      </c>
      <c r="Z25" s="131">
        <v>37.412572276523996</v>
      </c>
      <c r="AA25" s="131">
        <v>43.551097219943998</v>
      </c>
      <c r="AB25" s="131">
        <v>37.405771159415998</v>
      </c>
      <c r="AC25" s="131">
        <v>44.487313113395999</v>
      </c>
      <c r="AD25" s="131">
        <v>39.293819822964004</v>
      </c>
      <c r="AE25" s="131">
        <v>39.212449146924001</v>
      </c>
      <c r="AF25" s="131">
        <v>40.918217582747999</v>
      </c>
      <c r="AG25" s="131">
        <v>33.567849537228</v>
      </c>
      <c r="AH25" s="131">
        <v>18.487284786516</v>
      </c>
      <c r="AI25" s="142">
        <v>-0.45431983723797925</v>
      </c>
    </row>
    <row r="26" spans="1:35" s="33" customFormat="1">
      <c r="A26" s="32" t="s">
        <v>120</v>
      </c>
      <c r="B26" s="33" t="s">
        <v>23</v>
      </c>
      <c r="C26" s="134">
        <v>408.35117982981598</v>
      </c>
      <c r="D26" s="131">
        <v>408.35117982981598</v>
      </c>
      <c r="E26" s="131">
        <v>430.79594390906402</v>
      </c>
      <c r="F26" s="131">
        <v>432.632314619748</v>
      </c>
      <c r="G26" s="131">
        <v>444.28637173381202</v>
      </c>
      <c r="H26" s="131">
        <v>487.52099762195996</v>
      </c>
      <c r="I26" s="131">
        <v>679.720156554048</v>
      </c>
      <c r="J26" s="131">
        <v>761.721678794676</v>
      </c>
      <c r="K26" s="131">
        <v>813.38866413500398</v>
      </c>
      <c r="L26" s="131">
        <v>688.55718426269993</v>
      </c>
      <c r="M26" s="131">
        <v>463.54878939325198</v>
      </c>
      <c r="N26" s="131">
        <v>604.31315733069596</v>
      </c>
      <c r="O26" s="131">
        <v>852.71583205284003</v>
      </c>
      <c r="P26" s="131">
        <v>740.72104564229994</v>
      </c>
      <c r="Q26" s="131">
        <v>549.89326097136006</v>
      </c>
      <c r="R26" s="131">
        <v>584.54557206382799</v>
      </c>
      <c r="S26" s="131">
        <v>549.99979419229203</v>
      </c>
      <c r="T26" s="131">
        <v>570.29199335713201</v>
      </c>
      <c r="U26" s="131">
        <v>452.66407596101999</v>
      </c>
      <c r="V26" s="131">
        <v>495.92114648152796</v>
      </c>
      <c r="W26" s="131">
        <v>472.03308705892806</v>
      </c>
      <c r="X26" s="131">
        <v>393.78749750710796</v>
      </c>
      <c r="Y26" s="131">
        <v>441.363258338832</v>
      </c>
      <c r="Z26" s="131">
        <v>445.60553809918798</v>
      </c>
      <c r="AA26" s="131">
        <v>421.88368888450799</v>
      </c>
      <c r="AB26" s="131">
        <v>359.15752695131999</v>
      </c>
      <c r="AC26" s="131">
        <v>472.24513246161598</v>
      </c>
      <c r="AD26" s="131">
        <v>399.41536071296395</v>
      </c>
      <c r="AE26" s="131">
        <v>417.49366313097602</v>
      </c>
      <c r="AF26" s="131">
        <v>451.72519449106801</v>
      </c>
      <c r="AG26" s="131">
        <v>440.16692319617999</v>
      </c>
      <c r="AH26" s="131">
        <v>264.14094810156001</v>
      </c>
      <c r="AI26" s="142">
        <v>-0.353152479658212</v>
      </c>
    </row>
    <row r="27" spans="1:35" s="33" customFormat="1">
      <c r="A27" s="32" t="s">
        <v>101</v>
      </c>
      <c r="B27" s="33" t="s">
        <v>24</v>
      </c>
      <c r="C27" s="134">
        <v>12850.069876123982</v>
      </c>
      <c r="D27" s="131">
        <v>12850.069876123982</v>
      </c>
      <c r="E27" s="131">
        <v>14206.042348977264</v>
      </c>
      <c r="F27" s="131">
        <v>15635.82467623421</v>
      </c>
      <c r="G27" s="131">
        <v>15701.970570462565</v>
      </c>
      <c r="H27" s="131">
        <v>15019.955788765981</v>
      </c>
      <c r="I27" s="131">
        <v>16447.524694550531</v>
      </c>
      <c r="J27" s="131">
        <v>17022.187764473354</v>
      </c>
      <c r="K27" s="131">
        <v>14510.540478355942</v>
      </c>
      <c r="L27" s="131">
        <v>13224.101247799943</v>
      </c>
      <c r="M27" s="131">
        <v>9176.6166900042244</v>
      </c>
      <c r="N27" s="131">
        <v>7031.3589307550037</v>
      </c>
      <c r="O27" s="131">
        <v>6066.0167800018316</v>
      </c>
      <c r="P27" s="131">
        <v>5735.4807991065481</v>
      </c>
      <c r="Q27" s="131">
        <v>5406.3108216925557</v>
      </c>
      <c r="R27" s="131">
        <v>5258.702328923664</v>
      </c>
      <c r="S27" s="131">
        <v>5027.3514352715401</v>
      </c>
      <c r="T27" s="131">
        <v>5202.3880798332484</v>
      </c>
      <c r="U27" s="131">
        <v>4708.0421318948402</v>
      </c>
      <c r="V27" s="131">
        <v>4150.8999868307283</v>
      </c>
      <c r="W27" s="131">
        <v>2419.7509350140399</v>
      </c>
      <c r="X27" s="131">
        <v>2398.1357722872358</v>
      </c>
      <c r="Y27" s="131">
        <v>2222.1429593815319</v>
      </c>
      <c r="Z27" s="131">
        <v>2207.2726992822363</v>
      </c>
      <c r="AA27" s="131">
        <v>2075.2507946444039</v>
      </c>
      <c r="AB27" s="131">
        <v>2038.8590558698681</v>
      </c>
      <c r="AC27" s="131">
        <v>2075.1053198262603</v>
      </c>
      <c r="AD27" s="131">
        <v>2158.2652390467119</v>
      </c>
      <c r="AE27" s="131">
        <v>2070.7538690302081</v>
      </c>
      <c r="AF27" s="131">
        <v>2054.9448652507081</v>
      </c>
      <c r="AG27" s="131">
        <v>2001.0287951396879</v>
      </c>
      <c r="AH27" s="131">
        <v>2028.3146558619001</v>
      </c>
      <c r="AI27" s="142">
        <v>-0.84215535982177026</v>
      </c>
    </row>
    <row r="28" spans="1:35" s="33" customFormat="1">
      <c r="A28" s="32" t="s">
        <v>121</v>
      </c>
      <c r="B28" s="33" t="s">
        <v>25</v>
      </c>
      <c r="C28" s="156" t="s">
        <v>65</v>
      </c>
      <c r="D28" s="157" t="s">
        <v>65</v>
      </c>
      <c r="E28" s="157" t="s">
        <v>65</v>
      </c>
      <c r="F28" s="157" t="s">
        <v>65</v>
      </c>
      <c r="G28" s="157" t="s">
        <v>65</v>
      </c>
      <c r="H28" s="157" t="s">
        <v>65</v>
      </c>
      <c r="I28" s="157" t="s">
        <v>65</v>
      </c>
      <c r="J28" s="157" t="s">
        <v>65</v>
      </c>
      <c r="K28" s="157" t="s">
        <v>65</v>
      </c>
      <c r="L28" s="157" t="s">
        <v>65</v>
      </c>
      <c r="M28" s="157" t="s">
        <v>65</v>
      </c>
      <c r="N28" s="157" t="s">
        <v>65</v>
      </c>
      <c r="O28" s="157" t="s">
        <v>65</v>
      </c>
      <c r="P28" s="157" t="s">
        <v>65</v>
      </c>
      <c r="Q28" s="157" t="s">
        <v>65</v>
      </c>
      <c r="R28" s="131">
        <v>7.2777600000000003E-3</v>
      </c>
      <c r="S28" s="131">
        <v>1.6535472</v>
      </c>
      <c r="T28" s="131">
        <v>1.6874507999999999</v>
      </c>
      <c r="U28" s="131">
        <v>1.6951115999999999</v>
      </c>
      <c r="V28" s="131">
        <v>1.7153352000000002</v>
      </c>
      <c r="W28" s="131">
        <v>1.7348291999999998</v>
      </c>
      <c r="X28" s="131">
        <v>1.7348291999999998</v>
      </c>
      <c r="Y28" s="131">
        <v>1.7493984</v>
      </c>
      <c r="Z28" s="131">
        <v>1.826622</v>
      </c>
      <c r="AA28" s="131">
        <v>1.9252776</v>
      </c>
      <c r="AB28" s="131">
        <v>2.0088623999999999</v>
      </c>
      <c r="AC28" s="131">
        <v>2.0128751999999999</v>
      </c>
      <c r="AD28" s="131">
        <v>2.0616672</v>
      </c>
      <c r="AE28" s="131">
        <v>2.096899128</v>
      </c>
      <c r="AF28" s="131">
        <v>2.1523047239999999</v>
      </c>
      <c r="AG28" s="131">
        <v>2.3187600000000002</v>
      </c>
      <c r="AH28" s="131">
        <v>2.3050800000000002</v>
      </c>
      <c r="AI28" s="142" t="s">
        <v>3</v>
      </c>
    </row>
    <row r="29" spans="1:35" s="33" customFormat="1">
      <c r="A29" s="32" t="s">
        <v>122</v>
      </c>
      <c r="B29" s="33" t="s">
        <v>26</v>
      </c>
      <c r="C29" s="156" t="s">
        <v>64</v>
      </c>
      <c r="D29" s="157" t="s">
        <v>64</v>
      </c>
      <c r="E29" s="157" t="s">
        <v>64</v>
      </c>
      <c r="F29" s="157" t="s">
        <v>64</v>
      </c>
      <c r="G29" s="157" t="s">
        <v>64</v>
      </c>
      <c r="H29" s="157" t="s">
        <v>64</v>
      </c>
      <c r="I29" s="131">
        <v>0.17334748799999999</v>
      </c>
      <c r="J29" s="131">
        <v>0.17679667200000002</v>
      </c>
      <c r="K29" s="131">
        <v>0.36956976000000002</v>
      </c>
      <c r="L29" s="131">
        <v>0.51553171200000003</v>
      </c>
      <c r="M29" s="131">
        <v>0.70773206399999999</v>
      </c>
      <c r="N29" s="131">
        <v>0.88317624000000006</v>
      </c>
      <c r="O29" s="131">
        <v>1.386676848</v>
      </c>
      <c r="P29" s="131">
        <v>2.618787024</v>
      </c>
      <c r="Q29" s="131">
        <v>2.7556791360000004</v>
      </c>
      <c r="R29" s="131">
        <v>3.25197768</v>
      </c>
      <c r="S29" s="131">
        <v>3.7779107519999999</v>
      </c>
      <c r="T29" s="131">
        <v>4.0705688159999998</v>
      </c>
      <c r="U29" s="131">
        <v>4.5502242719999995</v>
      </c>
      <c r="V29" s="131">
        <v>5.2331900639999995</v>
      </c>
      <c r="W29" s="131">
        <v>7.3281635039999999</v>
      </c>
      <c r="X29" s="131">
        <v>7.3511700719999995</v>
      </c>
      <c r="Y29" s="131">
        <v>7.4694756240000002</v>
      </c>
      <c r="Z29" s="131">
        <v>7.7768729759999999</v>
      </c>
      <c r="AA29" s="131">
        <v>8.5031581296000009</v>
      </c>
      <c r="AB29" s="131">
        <v>8.5779036432000009</v>
      </c>
      <c r="AC29" s="131">
        <v>10.118070047424</v>
      </c>
      <c r="AD29" s="131">
        <v>9.8910906191999999</v>
      </c>
      <c r="AE29" s="131">
        <v>10.3214666112</v>
      </c>
      <c r="AF29" s="131">
        <v>10.5433785552</v>
      </c>
      <c r="AG29" s="131">
        <v>13.8214868592</v>
      </c>
      <c r="AH29" s="131">
        <v>11.9367663552</v>
      </c>
      <c r="AI29" s="142" t="s">
        <v>3</v>
      </c>
    </row>
    <row r="30" spans="1:35" s="33" customFormat="1">
      <c r="A30" s="32" t="s">
        <v>123</v>
      </c>
      <c r="B30" s="33" t="s">
        <v>27</v>
      </c>
      <c r="C30" s="156" t="s">
        <v>57</v>
      </c>
      <c r="D30" s="157" t="s">
        <v>57</v>
      </c>
      <c r="E30" s="157" t="s">
        <v>57</v>
      </c>
      <c r="F30" s="157" t="s">
        <v>57</v>
      </c>
      <c r="G30" s="157" t="s">
        <v>57</v>
      </c>
      <c r="H30" s="157" t="s">
        <v>57</v>
      </c>
      <c r="I30" s="157" t="s">
        <v>57</v>
      </c>
      <c r="J30" s="157" t="s">
        <v>57</v>
      </c>
      <c r="K30" s="157" t="s">
        <v>57</v>
      </c>
      <c r="L30" s="157" t="s">
        <v>57</v>
      </c>
      <c r="M30" s="131">
        <v>4.5599999999999998E-3</v>
      </c>
      <c r="N30" s="131">
        <v>8.7323999999999999E-2</v>
      </c>
      <c r="O30" s="131">
        <v>0.1653</v>
      </c>
      <c r="P30" s="131">
        <v>0.243504</v>
      </c>
      <c r="Q30" s="131">
        <v>0.24806399999999998</v>
      </c>
      <c r="R30" s="131">
        <v>0.26288400000000001</v>
      </c>
      <c r="S30" s="131">
        <v>0.25513199999999997</v>
      </c>
      <c r="T30" s="131">
        <v>5.6316000000000005E-2</v>
      </c>
      <c r="U30" s="131">
        <v>0.114</v>
      </c>
      <c r="V30" s="131">
        <v>0.34655999999999998</v>
      </c>
      <c r="W30" s="131">
        <v>0.13588799999999998</v>
      </c>
      <c r="X30" s="131">
        <v>2.3484000000000001E-2</v>
      </c>
      <c r="Y30" s="131">
        <v>1.3451999999999999E-2</v>
      </c>
      <c r="Z30" s="131">
        <v>4.5600000000000003E-4</v>
      </c>
      <c r="AA30" s="131">
        <v>0.174648</v>
      </c>
      <c r="AB30" s="131">
        <v>0.116052</v>
      </c>
      <c r="AC30" s="131">
        <v>3.7392000000000002E-2</v>
      </c>
      <c r="AD30" s="131">
        <v>1.4364E-2</v>
      </c>
      <c r="AE30" s="131">
        <v>4.5144000000000004E-2</v>
      </c>
      <c r="AF30" s="131">
        <v>6.8856000000000001E-2</v>
      </c>
      <c r="AG30" s="131">
        <v>4.7196000000000002E-2</v>
      </c>
      <c r="AH30" s="131">
        <v>5.3579999999999996E-2</v>
      </c>
      <c r="AI30" s="142" t="s">
        <v>3</v>
      </c>
    </row>
    <row r="31" spans="1:35" s="33" customFormat="1">
      <c r="A31" s="32" t="s">
        <v>124</v>
      </c>
      <c r="B31" s="33" t="s">
        <v>28</v>
      </c>
      <c r="C31" s="156" t="s">
        <v>57</v>
      </c>
      <c r="D31" s="157" t="s">
        <v>57</v>
      </c>
      <c r="E31" s="157" t="s">
        <v>57</v>
      </c>
      <c r="F31" s="157" t="s">
        <v>57</v>
      </c>
      <c r="G31" s="157" t="s">
        <v>57</v>
      </c>
      <c r="H31" s="157" t="s">
        <v>57</v>
      </c>
      <c r="I31" s="131">
        <v>4.5599999999999995E-2</v>
      </c>
      <c r="J31" s="131">
        <v>4.5599999999999995E-2</v>
      </c>
      <c r="K31" s="131">
        <v>7.7520000000000006E-2</v>
      </c>
      <c r="L31" s="131">
        <v>0.50616000000000005</v>
      </c>
      <c r="M31" s="131">
        <v>0.53983559999999997</v>
      </c>
      <c r="N31" s="131">
        <v>0.72337560000000012</v>
      </c>
      <c r="O31" s="131">
        <v>0.65611560000000002</v>
      </c>
      <c r="P31" s="131">
        <v>0.74503560000000002</v>
      </c>
      <c r="Q31" s="131">
        <v>2.3512956000000003</v>
      </c>
      <c r="R31" s="131">
        <v>1.1531556000000001</v>
      </c>
      <c r="S31" s="131">
        <v>1.6843956</v>
      </c>
      <c r="T31" s="131">
        <v>1.5037056</v>
      </c>
      <c r="U31" s="131">
        <v>1.2187056000000001</v>
      </c>
      <c r="V31" s="131">
        <v>3.4177655999999996</v>
      </c>
      <c r="W31" s="131">
        <v>2.9829012000000001</v>
      </c>
      <c r="X31" s="131">
        <v>5.9070011999999998</v>
      </c>
      <c r="Y31" s="131">
        <v>7.6356972000000001</v>
      </c>
      <c r="Z31" s="131">
        <v>3.8685215999999998</v>
      </c>
      <c r="AA31" s="131">
        <v>6.1986815999999996</v>
      </c>
      <c r="AB31" s="131">
        <v>5.8521216000000003</v>
      </c>
      <c r="AC31" s="131">
        <v>5.1270816000000003</v>
      </c>
      <c r="AD31" s="131">
        <v>4.4613215999999998</v>
      </c>
      <c r="AE31" s="131">
        <v>7.6168415999999999</v>
      </c>
      <c r="AF31" s="131">
        <v>6.3032880000000002</v>
      </c>
      <c r="AG31" s="131">
        <v>5.0116680000000002</v>
      </c>
      <c r="AH31" s="131">
        <v>9.7491203999999989</v>
      </c>
      <c r="AI31" s="142" t="s">
        <v>3</v>
      </c>
    </row>
    <row r="32" spans="1:35" s="33" customFormat="1">
      <c r="A32" s="32" t="s">
        <v>125</v>
      </c>
      <c r="B32" s="33" t="s">
        <v>29</v>
      </c>
      <c r="C32" s="134">
        <v>0.87621028071599993</v>
      </c>
      <c r="D32" s="131">
        <v>0.87621028071599993</v>
      </c>
      <c r="E32" s="131">
        <v>0.97550763117599992</v>
      </c>
      <c r="F32" s="131">
        <v>1.078470228696</v>
      </c>
      <c r="G32" s="131">
        <v>1.1853638223239999</v>
      </c>
      <c r="H32" s="131">
        <v>1.296312268728</v>
      </c>
      <c r="I32" s="131">
        <v>1.38946428936</v>
      </c>
      <c r="J32" s="131">
        <v>1.5576225219839999</v>
      </c>
      <c r="K32" s="131">
        <v>1.6971219977519998</v>
      </c>
      <c r="L32" s="131">
        <v>1.741013134104</v>
      </c>
      <c r="M32" s="131">
        <v>1.8262572663480001</v>
      </c>
      <c r="N32" s="131">
        <v>1.9257113011440001</v>
      </c>
      <c r="O32" s="131">
        <v>2.5759311747720002</v>
      </c>
      <c r="P32" s="131">
        <v>3.18081388452</v>
      </c>
      <c r="Q32" s="131">
        <v>3.7636907985239998</v>
      </c>
      <c r="R32" s="131">
        <v>4.3140691611599999</v>
      </c>
      <c r="S32" s="131">
        <v>4.8849269667000002</v>
      </c>
      <c r="T32" s="131">
        <v>5.3015661014280004</v>
      </c>
      <c r="U32" s="131">
        <v>5.7236907668160004</v>
      </c>
      <c r="V32" s="131">
        <v>6.1281242184</v>
      </c>
      <c r="W32" s="131">
        <v>6.5265283695839997</v>
      </c>
      <c r="X32" s="131">
        <v>6.9022455412800001</v>
      </c>
      <c r="Y32" s="131">
        <v>7.3401805319639992</v>
      </c>
      <c r="Z32" s="131">
        <v>7.7161730008919998</v>
      </c>
      <c r="AA32" s="131">
        <v>8.084179417331999</v>
      </c>
      <c r="AB32" s="131">
        <v>8.461721751372</v>
      </c>
      <c r="AC32" s="131">
        <v>8.918477789112</v>
      </c>
      <c r="AD32" s="131">
        <v>9.2661770385360001</v>
      </c>
      <c r="AE32" s="131">
        <v>9.4418193672839994</v>
      </c>
      <c r="AF32" s="131">
        <v>9.7322527203720011</v>
      </c>
      <c r="AG32" s="131">
        <v>9.9512608162439999</v>
      </c>
      <c r="AH32" s="131">
        <v>9.6171719385840007</v>
      </c>
      <c r="AI32" s="142">
        <v>9.9758720597586201</v>
      </c>
    </row>
    <row r="33" spans="1:35" s="33" customFormat="1">
      <c r="A33" s="32" t="s">
        <v>126</v>
      </c>
      <c r="B33" s="33" t="s">
        <v>30</v>
      </c>
      <c r="C33" s="134">
        <v>1.06248E-2</v>
      </c>
      <c r="D33" s="131">
        <v>1.06248E-2</v>
      </c>
      <c r="E33" s="131">
        <v>1.06248E-2</v>
      </c>
      <c r="F33" s="131">
        <v>1.4269608</v>
      </c>
      <c r="G33" s="131">
        <v>1.4269608</v>
      </c>
      <c r="H33" s="131">
        <v>1.4314067999999998</v>
      </c>
      <c r="I33" s="131">
        <v>1.4363088000000002</v>
      </c>
      <c r="J33" s="131">
        <v>1.4472528</v>
      </c>
      <c r="K33" s="131">
        <v>1.4472528</v>
      </c>
      <c r="L33" s="131">
        <v>1.4652647999999999</v>
      </c>
      <c r="M33" s="131">
        <v>1.4652647999999999</v>
      </c>
      <c r="N33" s="131">
        <v>1.4691408000000001</v>
      </c>
      <c r="O33" s="131">
        <v>1.4896644479999999</v>
      </c>
      <c r="P33" s="131">
        <v>1.4956042356000001</v>
      </c>
      <c r="Q33" s="131">
        <v>2.0615591736000001</v>
      </c>
      <c r="R33" s="131">
        <v>1.5438057383999999</v>
      </c>
      <c r="S33" s="131">
        <v>1.5645655031999999</v>
      </c>
      <c r="T33" s="131">
        <v>1.6658590632000001</v>
      </c>
      <c r="U33" s="131">
        <v>1.6739899992</v>
      </c>
      <c r="V33" s="131">
        <v>1.8402582011999999</v>
      </c>
      <c r="W33" s="131">
        <v>1.5880902012</v>
      </c>
      <c r="X33" s="131">
        <v>1.7859942012000001</v>
      </c>
      <c r="Y33" s="131">
        <v>4.6854702012000002</v>
      </c>
      <c r="Z33" s="131">
        <v>0.54271020119999991</v>
      </c>
      <c r="AA33" s="131">
        <v>2.7679902011999999</v>
      </c>
      <c r="AB33" s="131">
        <v>0.67586220119999996</v>
      </c>
      <c r="AC33" s="131">
        <v>0.28028220120000003</v>
      </c>
      <c r="AD33" s="131">
        <v>0.13778220120000001</v>
      </c>
      <c r="AE33" s="131">
        <v>0.98822220119999993</v>
      </c>
      <c r="AF33" s="131">
        <v>0.2985222012</v>
      </c>
      <c r="AG33" s="131">
        <v>0.3279342012</v>
      </c>
      <c r="AH33" s="131">
        <v>0.40203420120000005</v>
      </c>
      <c r="AI33" s="142">
        <v>36.839225321888414</v>
      </c>
    </row>
    <row r="34" spans="1:35" s="33" customFormat="1">
      <c r="A34" s="32" t="s">
        <v>127</v>
      </c>
      <c r="B34" s="33" t="s">
        <v>31</v>
      </c>
      <c r="C34" s="134">
        <v>8.2069058279999996E-2</v>
      </c>
      <c r="D34" s="131">
        <v>8.2069058279999996E-2</v>
      </c>
      <c r="E34" s="131">
        <v>8.2254546083999999E-2</v>
      </c>
      <c r="F34" s="131">
        <v>8.7777196739999994E-2</v>
      </c>
      <c r="G34" s="131">
        <v>8.8999505652000002E-2</v>
      </c>
      <c r="H34" s="131">
        <v>8.9195740464000001E-2</v>
      </c>
      <c r="I34" s="131">
        <v>8.9334000348000001E-2</v>
      </c>
      <c r="J34" s="131">
        <v>8.9604196080000004E-2</v>
      </c>
      <c r="K34" s="131">
        <v>8.981394148800001E-2</v>
      </c>
      <c r="L34" s="131">
        <v>8.9932347359999998E-2</v>
      </c>
      <c r="M34" s="131">
        <v>9.0115915404000005E-2</v>
      </c>
      <c r="N34" s="131">
        <v>9.0233541971999995E-2</v>
      </c>
      <c r="O34" s="131">
        <v>9.0350652347999993E-2</v>
      </c>
      <c r="P34" s="131">
        <v>9.0480555120000014E-2</v>
      </c>
      <c r="Q34" s="131">
        <v>9.1204262004000003E-2</v>
      </c>
      <c r="R34" s="131">
        <v>8.6080968851999992E-2</v>
      </c>
      <c r="S34" s="131">
        <v>8.6087484864000002E-2</v>
      </c>
      <c r="T34" s="131">
        <v>8.6426659032000003E-2</v>
      </c>
      <c r="U34" s="131">
        <v>8.6645003460000009E-2</v>
      </c>
      <c r="V34" s="131">
        <v>8.6672624976000007E-2</v>
      </c>
      <c r="W34" s="131">
        <v>8.6763492779999993E-2</v>
      </c>
      <c r="X34" s="131">
        <v>8.6813678771999997E-2</v>
      </c>
      <c r="Y34" s="131">
        <v>8.6876778000000002E-2</v>
      </c>
      <c r="Z34" s="131">
        <v>8.7160459248000005E-2</v>
      </c>
      <c r="AA34" s="131">
        <v>8.6379576348000003E-2</v>
      </c>
      <c r="AB34" s="131">
        <v>8.7286206947999989E-2</v>
      </c>
      <c r="AC34" s="131">
        <v>8.7567307008E-2</v>
      </c>
      <c r="AD34" s="131">
        <v>0.113082654312</v>
      </c>
      <c r="AE34" s="131">
        <v>0.113255808</v>
      </c>
      <c r="AF34" s="131">
        <v>0.12408085834800001</v>
      </c>
      <c r="AG34" s="131">
        <v>0.123636679008</v>
      </c>
      <c r="AH34" s="131">
        <v>0.12376057033200001</v>
      </c>
      <c r="AI34" s="142">
        <v>0.50800524492139965</v>
      </c>
    </row>
    <row r="35" spans="1:35" s="33" customFormat="1">
      <c r="A35" s="32" t="s">
        <v>128</v>
      </c>
      <c r="B35" s="33" t="s">
        <v>32</v>
      </c>
      <c r="C35" s="134">
        <v>206.70479999999998</v>
      </c>
      <c r="D35" s="131">
        <v>206.70479999999998</v>
      </c>
      <c r="E35" s="131">
        <v>125.7192</v>
      </c>
      <c r="F35" s="131">
        <v>134.0412</v>
      </c>
      <c r="G35" s="131">
        <v>140.24280000000002</v>
      </c>
      <c r="H35" s="131">
        <v>179.4588</v>
      </c>
      <c r="I35" s="131">
        <v>255.65640000000002</v>
      </c>
      <c r="J35" s="131">
        <v>260.46719999999999</v>
      </c>
      <c r="K35" s="131">
        <v>283.2672</v>
      </c>
      <c r="L35" s="131">
        <v>255.5196</v>
      </c>
      <c r="M35" s="131">
        <v>240.17519999999999</v>
      </c>
      <c r="N35" s="131">
        <v>227.6352</v>
      </c>
      <c r="O35" s="131">
        <v>238.64760000000001</v>
      </c>
      <c r="P35" s="131">
        <v>183.67680000000001</v>
      </c>
      <c r="Q35" s="131">
        <v>151.16399999999999</v>
      </c>
      <c r="R35" s="131">
        <v>168.1728</v>
      </c>
      <c r="S35" s="131">
        <v>152.82839999999999</v>
      </c>
      <c r="T35" s="131">
        <v>119.244</v>
      </c>
      <c r="U35" s="131">
        <v>106.476</v>
      </c>
      <c r="V35" s="131">
        <v>106.90919999999998</v>
      </c>
      <c r="W35" s="131">
        <v>96.558000000000007</v>
      </c>
      <c r="X35" s="131">
        <v>104.83439999999999</v>
      </c>
      <c r="Y35" s="131">
        <v>82.421999999999997</v>
      </c>
      <c r="Z35" s="131">
        <v>135.50040000000001</v>
      </c>
      <c r="AA35" s="131">
        <v>108.1404</v>
      </c>
      <c r="AB35" s="131">
        <v>98.131199999999993</v>
      </c>
      <c r="AC35" s="131">
        <v>111.67439999999999</v>
      </c>
      <c r="AD35" s="131">
        <v>119.56320000000001</v>
      </c>
      <c r="AE35" s="131">
        <v>117.2376</v>
      </c>
      <c r="AF35" s="131">
        <v>107.7072</v>
      </c>
      <c r="AG35" s="131">
        <v>117.1464</v>
      </c>
      <c r="AH35" s="131">
        <v>124.5792</v>
      </c>
      <c r="AI35" s="142">
        <v>-0.39730862563423774</v>
      </c>
    </row>
    <row r="36" spans="1:35" s="33" customFormat="1">
      <c r="A36" s="32" t="s">
        <v>129</v>
      </c>
      <c r="B36" s="33" t="s">
        <v>33</v>
      </c>
      <c r="C36" s="134">
        <v>19.972799999999999</v>
      </c>
      <c r="D36" s="131">
        <v>19.972799999999999</v>
      </c>
      <c r="E36" s="131">
        <v>20.862000000000002</v>
      </c>
      <c r="F36" s="131">
        <v>21.905100000000001</v>
      </c>
      <c r="G36" s="131">
        <v>22.692555000000002</v>
      </c>
      <c r="H36" s="131">
        <v>23.43046275</v>
      </c>
      <c r="I36" s="131">
        <v>24.4161658875</v>
      </c>
      <c r="J36" s="131">
        <v>24.647454181931998</v>
      </c>
      <c r="K36" s="131">
        <v>25.584566891040001</v>
      </c>
      <c r="L36" s="131">
        <v>24.857395235591998</v>
      </c>
      <c r="M36" s="131">
        <v>24.564684997211998</v>
      </c>
      <c r="N36" s="131">
        <v>19.564154978927998</v>
      </c>
      <c r="O36" s="131">
        <v>20.036733223043999</v>
      </c>
      <c r="P36" s="131">
        <v>23.317375610244</v>
      </c>
      <c r="Q36" s="131">
        <v>25.187358493152001</v>
      </c>
      <c r="R36" s="131">
        <v>28.915838524356001</v>
      </c>
      <c r="S36" s="131">
        <v>25.413534264468002</v>
      </c>
      <c r="T36" s="131">
        <v>21.045871043916001</v>
      </c>
      <c r="U36" s="131">
        <v>19.874624517840001</v>
      </c>
      <c r="V36" s="131">
        <v>19.341221609291999</v>
      </c>
      <c r="W36" s="131">
        <v>22.536088782707999</v>
      </c>
      <c r="X36" s="131">
        <v>22.837506235068002</v>
      </c>
      <c r="Y36" s="131">
        <v>18.939779918304001</v>
      </c>
      <c r="Z36" s="131">
        <v>20.899298127840002</v>
      </c>
      <c r="AA36" s="131">
        <v>18.184997495459999</v>
      </c>
      <c r="AB36" s="131">
        <v>16.800824780351999</v>
      </c>
      <c r="AC36" s="131">
        <v>16.464598579619999</v>
      </c>
      <c r="AD36" s="131">
        <v>17.362992753264002</v>
      </c>
      <c r="AE36" s="131">
        <v>14.789757179172</v>
      </c>
      <c r="AF36" s="131">
        <v>14.708877705875999</v>
      </c>
      <c r="AG36" s="131">
        <v>15.981121896744</v>
      </c>
      <c r="AH36" s="131">
        <v>16.685422931472001</v>
      </c>
      <c r="AI36" s="142">
        <v>-0.16459269949771682</v>
      </c>
    </row>
    <row r="37" spans="1:35" s="33" customFormat="1">
      <c r="A37" s="32" t="s">
        <v>130</v>
      </c>
      <c r="B37" s="33" t="s">
        <v>34</v>
      </c>
      <c r="C37" s="134">
        <v>2098.53716309118</v>
      </c>
      <c r="D37" s="131">
        <v>2098.53716309118</v>
      </c>
      <c r="E37" s="131">
        <v>1983.4583715803881</v>
      </c>
      <c r="F37" s="131">
        <v>672.58386570585594</v>
      </c>
      <c r="G37" s="131">
        <v>703.76206489780805</v>
      </c>
      <c r="H37" s="131">
        <v>837.57176974535992</v>
      </c>
      <c r="I37" s="131">
        <v>579.79531037439597</v>
      </c>
      <c r="J37" s="131">
        <v>547.63169488992003</v>
      </c>
      <c r="K37" s="131">
        <v>553.10704544955593</v>
      </c>
      <c r="L37" s="131">
        <v>693.20198795229601</v>
      </c>
      <c r="M37" s="131">
        <v>833.62905387511205</v>
      </c>
      <c r="N37" s="131">
        <v>891.28194640281606</v>
      </c>
      <c r="O37" s="131">
        <v>754.63545417897592</v>
      </c>
      <c r="P37" s="131">
        <v>227.161285357368</v>
      </c>
      <c r="Q37" s="131">
        <v>215.651424725184</v>
      </c>
      <c r="R37" s="131">
        <v>261.33506408968799</v>
      </c>
      <c r="S37" s="131">
        <v>296.85606715512</v>
      </c>
      <c r="T37" s="131">
        <v>202.51037300094001</v>
      </c>
      <c r="U37" s="131">
        <v>71.201573042820002</v>
      </c>
      <c r="V37" s="131">
        <v>60.768339740184004</v>
      </c>
      <c r="W37" s="131">
        <v>56.178097124327998</v>
      </c>
      <c r="X37" s="131">
        <v>68.498083107959999</v>
      </c>
      <c r="Y37" s="131">
        <v>53.621530220975998</v>
      </c>
      <c r="Z37" s="131">
        <v>52.630962493716005</v>
      </c>
      <c r="AA37" s="131">
        <v>55.436607034224004</v>
      </c>
      <c r="AB37" s="131">
        <v>48.837294586020001</v>
      </c>
      <c r="AC37" s="131">
        <v>67.589781352548002</v>
      </c>
      <c r="AD37" s="131">
        <v>61.172493697968001</v>
      </c>
      <c r="AE37" s="131">
        <v>56.277077384472001</v>
      </c>
      <c r="AF37" s="131">
        <v>53.850939663167999</v>
      </c>
      <c r="AG37" s="131">
        <v>67.979100219011997</v>
      </c>
      <c r="AH37" s="131">
        <v>73.720322195843991</v>
      </c>
      <c r="AI37" s="142">
        <v>-0.96487061392458129</v>
      </c>
    </row>
    <row r="38" spans="1:35" s="33" customFormat="1">
      <c r="A38" s="32" t="s">
        <v>131</v>
      </c>
      <c r="B38" s="33" t="s">
        <v>35</v>
      </c>
      <c r="C38" s="156" t="s">
        <v>65</v>
      </c>
      <c r="D38" s="157" t="s">
        <v>65</v>
      </c>
      <c r="E38" s="157" t="s">
        <v>65</v>
      </c>
      <c r="F38" s="157" t="s">
        <v>65</v>
      </c>
      <c r="G38" s="157" t="s">
        <v>65</v>
      </c>
      <c r="H38" s="131">
        <v>13.265454545496</v>
      </c>
      <c r="I38" s="131">
        <v>29.121818181755998</v>
      </c>
      <c r="J38" s="131">
        <v>23.797562181756003</v>
      </c>
      <c r="K38" s="131">
        <v>22.910324363663999</v>
      </c>
      <c r="L38" s="131">
        <v>23.938286545344003</v>
      </c>
      <c r="M38" s="131">
        <v>23.502488727252</v>
      </c>
      <c r="N38" s="131">
        <v>23.066690909160002</v>
      </c>
      <c r="O38" s="131">
        <v>22.857716610839997</v>
      </c>
      <c r="P38" s="131">
        <v>23.285287122347999</v>
      </c>
      <c r="Q38" s="131">
        <v>20.7159953436</v>
      </c>
      <c r="R38" s="131">
        <v>22.356739756499998</v>
      </c>
      <c r="S38" s="131">
        <v>26.801178314232001</v>
      </c>
      <c r="T38" s="131">
        <v>33.202083766163994</v>
      </c>
      <c r="U38" s="131">
        <v>31.158751530899998</v>
      </c>
      <c r="V38" s="131">
        <v>32.870505431160005</v>
      </c>
      <c r="W38" s="131">
        <v>37.602950653392</v>
      </c>
      <c r="X38" s="131">
        <v>35.368571611379998</v>
      </c>
      <c r="Y38" s="131">
        <v>39.020696150075999</v>
      </c>
      <c r="Z38" s="131">
        <v>41.921870357915999</v>
      </c>
      <c r="AA38" s="131">
        <v>47.536880921736</v>
      </c>
      <c r="AB38" s="131">
        <v>52.786201194120004</v>
      </c>
      <c r="AC38" s="131">
        <v>77.025954581183996</v>
      </c>
      <c r="AD38" s="131">
        <v>78.375909220452002</v>
      </c>
      <c r="AE38" s="131">
        <v>82.434208126848006</v>
      </c>
      <c r="AF38" s="131">
        <v>107.37284522988</v>
      </c>
      <c r="AG38" s="131">
        <v>90.753952901099993</v>
      </c>
      <c r="AH38" s="131">
        <v>89.536636947192008</v>
      </c>
      <c r="AI38" s="142" t="s">
        <v>3</v>
      </c>
    </row>
    <row r="39" spans="1:35" s="33" customFormat="1">
      <c r="A39" s="32" t="s">
        <v>132</v>
      </c>
      <c r="B39" s="33" t="s">
        <v>36</v>
      </c>
      <c r="C39" s="156" t="s">
        <v>64</v>
      </c>
      <c r="D39" s="157" t="s">
        <v>64</v>
      </c>
      <c r="E39" s="157" t="s">
        <v>64</v>
      </c>
      <c r="F39" s="157" t="s">
        <v>64</v>
      </c>
      <c r="G39" s="157" t="s">
        <v>64</v>
      </c>
      <c r="H39" s="157" t="s">
        <v>64</v>
      </c>
      <c r="I39" s="131">
        <v>13.930937339904</v>
      </c>
      <c r="J39" s="131">
        <v>14.398959216060002</v>
      </c>
      <c r="K39" s="131">
        <v>15.459282871632</v>
      </c>
      <c r="L39" s="131">
        <v>15.830050317455999</v>
      </c>
      <c r="M39" s="131">
        <v>16.527960154452</v>
      </c>
      <c r="N39" s="131">
        <v>16.612891500107999</v>
      </c>
      <c r="O39" s="131">
        <v>17.866425658032</v>
      </c>
      <c r="P39" s="131">
        <v>18.156705276420002</v>
      </c>
      <c r="Q39" s="131">
        <v>21.637054219308002</v>
      </c>
      <c r="R39" s="131">
        <v>26.53563721614</v>
      </c>
      <c r="S39" s="131">
        <v>26.633080632252</v>
      </c>
      <c r="T39" s="131">
        <v>28.439354686751997</v>
      </c>
      <c r="U39" s="131">
        <v>31.380053450868001</v>
      </c>
      <c r="V39" s="131">
        <v>30.355752524424002</v>
      </c>
      <c r="W39" s="131">
        <v>33.144093151763997</v>
      </c>
      <c r="X39" s="131">
        <v>34.694214375023996</v>
      </c>
      <c r="Y39" s="131">
        <v>28.991749051151999</v>
      </c>
      <c r="Z39" s="131">
        <v>30.484470971855998</v>
      </c>
      <c r="AA39" s="131">
        <v>30.992184200652002</v>
      </c>
      <c r="AB39" s="131">
        <v>25.812190088435997</v>
      </c>
      <c r="AC39" s="131">
        <v>23.178982164983999</v>
      </c>
      <c r="AD39" s="131">
        <v>23.622508041252001</v>
      </c>
      <c r="AE39" s="131">
        <v>25.553262761675999</v>
      </c>
      <c r="AF39" s="131">
        <v>23.7902204958</v>
      </c>
      <c r="AG39" s="131">
        <v>24.094839169391999</v>
      </c>
      <c r="AH39" s="131">
        <v>22.876080000791998</v>
      </c>
      <c r="AI39" s="142" t="s">
        <v>3</v>
      </c>
    </row>
    <row r="40" spans="1:35" s="33" customFormat="1">
      <c r="A40" s="32" t="s">
        <v>133</v>
      </c>
      <c r="B40" s="33" t="s">
        <v>37</v>
      </c>
      <c r="C40" s="134">
        <v>0.47496047999999996</v>
      </c>
      <c r="D40" s="131">
        <v>0.47496047999999996</v>
      </c>
      <c r="E40" s="131">
        <v>0.52051488000000001</v>
      </c>
      <c r="F40" s="131">
        <v>0.48563087999999999</v>
      </c>
      <c r="G40" s="131">
        <v>0.52106207999999998</v>
      </c>
      <c r="H40" s="131">
        <v>0.73688688000000002</v>
      </c>
      <c r="I40" s="131">
        <v>0.9761956799999999</v>
      </c>
      <c r="J40" s="131">
        <v>1.54056294</v>
      </c>
      <c r="K40" s="131">
        <v>1.4087128199999999</v>
      </c>
      <c r="L40" s="131">
        <v>1.51447518</v>
      </c>
      <c r="M40" s="131">
        <v>1.70496477618</v>
      </c>
      <c r="N40" s="131">
        <v>8.6839333719600003</v>
      </c>
      <c r="O40" s="131">
        <v>14.332878060648001</v>
      </c>
      <c r="P40" s="131">
        <v>12.097042356048</v>
      </c>
      <c r="Q40" s="131">
        <v>10.543166510412</v>
      </c>
      <c r="R40" s="131">
        <v>14.097292303656001</v>
      </c>
      <c r="S40" s="131">
        <v>15.66777690756</v>
      </c>
      <c r="T40" s="131">
        <v>24.130526772035999</v>
      </c>
      <c r="U40" s="131">
        <v>29.879620599803999</v>
      </c>
      <c r="V40" s="131">
        <v>33.805473921336002</v>
      </c>
      <c r="W40" s="131">
        <v>47.027732115791999</v>
      </c>
      <c r="X40" s="131">
        <v>60.687411739140003</v>
      </c>
      <c r="Y40" s="131">
        <v>47.824370874168004</v>
      </c>
      <c r="Z40" s="131">
        <v>50.748537624131998</v>
      </c>
      <c r="AA40" s="131">
        <v>57.206970559307997</v>
      </c>
      <c r="AB40" s="131">
        <v>51.775872739236</v>
      </c>
      <c r="AC40" s="131">
        <v>52.206838752827998</v>
      </c>
      <c r="AD40" s="131">
        <v>49.799307742163997</v>
      </c>
      <c r="AE40" s="131">
        <v>54.187482500952001</v>
      </c>
      <c r="AF40" s="131">
        <v>61.982529787644005</v>
      </c>
      <c r="AG40" s="131">
        <v>77.121678598452007</v>
      </c>
      <c r="AH40" s="131">
        <v>81.725761564427998</v>
      </c>
      <c r="AI40" s="142">
        <v>171.06855097592126</v>
      </c>
    </row>
    <row r="41" spans="1:35" s="33" customFormat="1">
      <c r="A41" s="32" t="s">
        <v>134</v>
      </c>
      <c r="B41" s="33" t="s">
        <v>38</v>
      </c>
      <c r="C41" s="134">
        <v>1444.2833730277198</v>
      </c>
      <c r="D41" s="131">
        <v>1444.2833730277198</v>
      </c>
      <c r="E41" s="131">
        <v>1338.8384738412119</v>
      </c>
      <c r="F41" s="131">
        <v>633.74673921470401</v>
      </c>
      <c r="G41" s="131">
        <v>457.54375458819601</v>
      </c>
      <c r="H41" s="131">
        <v>392.34381940191599</v>
      </c>
      <c r="I41" s="131">
        <v>691.78531933540808</v>
      </c>
      <c r="J41" s="131">
        <v>1300.2673193889</v>
      </c>
      <c r="K41" s="131">
        <v>1300.133591541384</v>
      </c>
      <c r="L41" s="131">
        <v>1103.6370526441199</v>
      </c>
      <c r="M41" s="131">
        <v>948.72449438685589</v>
      </c>
      <c r="N41" s="131">
        <v>964.63819784982002</v>
      </c>
      <c r="O41" s="131">
        <v>1128.755433032328</v>
      </c>
      <c r="P41" s="131">
        <v>1199.513731093956</v>
      </c>
      <c r="Q41" s="131">
        <v>1351.39180331424</v>
      </c>
      <c r="R41" s="131">
        <v>1484.478144303564</v>
      </c>
      <c r="S41" s="131">
        <v>1574.6238245234279</v>
      </c>
      <c r="T41" s="131">
        <v>1590.7805090501517</v>
      </c>
      <c r="U41" s="131">
        <v>1615.8366803923561</v>
      </c>
      <c r="V41" s="131">
        <v>1151.0132022460439</v>
      </c>
      <c r="W41" s="131">
        <v>1078.34220111228</v>
      </c>
      <c r="X41" s="131">
        <v>990.38827708341603</v>
      </c>
      <c r="Y41" s="131">
        <v>818.25561114072002</v>
      </c>
      <c r="Z41" s="131">
        <v>5503.8513353993876</v>
      </c>
      <c r="AA41" s="131">
        <v>5158.0300995087246</v>
      </c>
      <c r="AB41" s="131">
        <v>1068.050140108644</v>
      </c>
      <c r="AC41" s="131">
        <v>1022.246897727132</v>
      </c>
      <c r="AD41" s="131">
        <v>894.17462809219194</v>
      </c>
      <c r="AE41" s="131">
        <v>1145.439310538304</v>
      </c>
      <c r="AF41" s="131">
        <v>1072.0702664413079</v>
      </c>
      <c r="AG41" s="131">
        <v>1057.051249162452</v>
      </c>
      <c r="AH41" s="131">
        <v>1048.5669090219722</v>
      </c>
      <c r="AI41" s="142">
        <v>-0.27398810468626278</v>
      </c>
    </row>
    <row r="42" spans="1:35" s="33" customFormat="1">
      <c r="A42" s="32" t="s">
        <v>135</v>
      </c>
      <c r="B42" s="33" t="s">
        <v>39</v>
      </c>
      <c r="C42" s="134">
        <v>5.8368000000000003E-2</v>
      </c>
      <c r="D42" s="131">
        <v>5.8368000000000003E-2</v>
      </c>
      <c r="E42" s="131">
        <v>3.5112000000000004E-2</v>
      </c>
      <c r="F42" s="131">
        <v>4.2636E-2</v>
      </c>
      <c r="G42" s="131">
        <v>8.9832000000000009E-2</v>
      </c>
      <c r="H42" s="131">
        <v>17.623715999999998</v>
      </c>
      <c r="I42" s="131">
        <v>10.1547096</v>
      </c>
      <c r="J42" s="131">
        <v>11.163928800000001</v>
      </c>
      <c r="K42" s="131">
        <v>11.472868800000001</v>
      </c>
      <c r="L42" s="131">
        <v>12.647912399999999</v>
      </c>
      <c r="M42" s="131">
        <v>12.6428736</v>
      </c>
      <c r="N42" s="131">
        <v>13.043994000000001</v>
      </c>
      <c r="O42" s="131">
        <v>13.330886399999999</v>
      </c>
      <c r="P42" s="131">
        <v>14.779849199999999</v>
      </c>
      <c r="Q42" s="131">
        <v>15.055455600000002</v>
      </c>
      <c r="R42" s="131">
        <v>15.433092</v>
      </c>
      <c r="S42" s="131">
        <v>16.384171200000001</v>
      </c>
      <c r="T42" s="131">
        <v>16.7104848</v>
      </c>
      <c r="U42" s="131">
        <v>17.394849600000001</v>
      </c>
      <c r="V42" s="131">
        <v>18.851176800000001</v>
      </c>
      <c r="W42" s="131">
        <v>19.511350799999999</v>
      </c>
      <c r="X42" s="131">
        <v>19.624188</v>
      </c>
      <c r="Y42" s="131">
        <v>20.801807999999998</v>
      </c>
      <c r="Z42" s="131">
        <v>21.243672</v>
      </c>
      <c r="AA42" s="131">
        <v>22.303415999999999</v>
      </c>
      <c r="AB42" s="131">
        <v>14.168385804000001</v>
      </c>
      <c r="AC42" s="131">
        <v>14.313872376000001</v>
      </c>
      <c r="AD42" s="131">
        <v>5.8181724000000008</v>
      </c>
      <c r="AE42" s="131">
        <v>7.082876999999999</v>
      </c>
      <c r="AF42" s="131">
        <v>9.3925717199999994</v>
      </c>
      <c r="AG42" s="131">
        <v>8.8647132427200006</v>
      </c>
      <c r="AH42" s="131">
        <v>17.201049600000001</v>
      </c>
      <c r="AI42" s="142">
        <v>293.7</v>
      </c>
    </row>
    <row r="43" spans="1:35" s="33" customFormat="1">
      <c r="A43" s="32" t="s">
        <v>136</v>
      </c>
      <c r="B43" s="33" t="s">
        <v>40</v>
      </c>
      <c r="C43" s="134">
        <v>9.7698</v>
      </c>
      <c r="D43" s="131">
        <v>9.8290800000000011</v>
      </c>
      <c r="E43" s="131">
        <v>9.6443999999999992</v>
      </c>
      <c r="F43" s="131">
        <v>9.6671999999999993</v>
      </c>
      <c r="G43" s="131">
        <v>10.54044</v>
      </c>
      <c r="H43" s="131">
        <v>10.83684</v>
      </c>
      <c r="I43" s="131">
        <v>12.131879999999999</v>
      </c>
      <c r="J43" s="131">
        <v>12.877439999999998</v>
      </c>
      <c r="K43" s="131">
        <v>13.253639999999999</v>
      </c>
      <c r="L43" s="131">
        <v>12.77028</v>
      </c>
      <c r="M43" s="131">
        <v>15.36492</v>
      </c>
      <c r="N43" s="131">
        <v>15.0138</v>
      </c>
      <c r="O43" s="131">
        <v>15.3672</v>
      </c>
      <c r="P43" s="131">
        <v>16.536840000000002</v>
      </c>
      <c r="Q43" s="131">
        <v>17.090879999999999</v>
      </c>
      <c r="R43" s="131">
        <v>17.469359999999998</v>
      </c>
      <c r="S43" s="131">
        <v>17.996421900000001</v>
      </c>
      <c r="T43" s="131">
        <v>17.933872904172002</v>
      </c>
      <c r="U43" s="131">
        <v>17.509580222808001</v>
      </c>
      <c r="V43" s="131">
        <v>19.370532360647999</v>
      </c>
      <c r="W43" s="131">
        <v>17.16495948</v>
      </c>
      <c r="X43" s="131">
        <v>17.987434140000001</v>
      </c>
      <c r="Y43" s="131">
        <v>18.151186019999997</v>
      </c>
      <c r="Z43" s="131">
        <v>16.337765220000001</v>
      </c>
      <c r="AA43" s="131">
        <v>17.162431921248</v>
      </c>
      <c r="AB43" s="131">
        <v>17.188783021248</v>
      </c>
      <c r="AC43" s="131">
        <v>17.492591400624001</v>
      </c>
      <c r="AD43" s="131">
        <v>17.436179777423998</v>
      </c>
      <c r="AE43" s="131">
        <v>15.811611263424</v>
      </c>
      <c r="AF43" s="131">
        <v>15.829396973424</v>
      </c>
      <c r="AG43" s="131">
        <v>15.871260167423999</v>
      </c>
      <c r="AH43" s="131">
        <v>15.925947107423999</v>
      </c>
      <c r="AI43" s="142">
        <v>0.6301200748658109</v>
      </c>
    </row>
    <row r="44" spans="1:35" s="33" customFormat="1">
      <c r="A44" s="32" t="s">
        <v>137</v>
      </c>
      <c r="B44" s="33" t="s">
        <v>41</v>
      </c>
      <c r="C44" s="134">
        <v>63.9895680228</v>
      </c>
      <c r="D44" s="131">
        <v>63.9895680228</v>
      </c>
      <c r="E44" s="131">
        <v>68.766715200000007</v>
      </c>
      <c r="F44" s="131">
        <v>71.957529508800008</v>
      </c>
      <c r="G44" s="131">
        <v>75.986472068399991</v>
      </c>
      <c r="H44" s="131">
        <v>83.572396913999995</v>
      </c>
      <c r="I44" s="131">
        <v>99.812563268399998</v>
      </c>
      <c r="J44" s="131">
        <v>110.264926914</v>
      </c>
      <c r="K44" s="131">
        <v>151.3143431316</v>
      </c>
      <c r="L44" s="131">
        <v>156.86409120000002</v>
      </c>
      <c r="M44" s="131">
        <v>166.67707442279999</v>
      </c>
      <c r="N44" s="131">
        <v>186.3321792456</v>
      </c>
      <c r="O44" s="131">
        <v>163.17540448080001</v>
      </c>
      <c r="P44" s="131">
        <v>180.41204526839999</v>
      </c>
      <c r="Q44" s="131">
        <v>176.331962514</v>
      </c>
      <c r="R44" s="131">
        <v>199.78367762279998</v>
      </c>
      <c r="S44" s="131">
        <v>212.60341079999998</v>
      </c>
      <c r="T44" s="131">
        <v>232.01010966839999</v>
      </c>
      <c r="U44" s="131">
        <v>238.42824122279998</v>
      </c>
      <c r="V44" s="131">
        <v>244.99582689119998</v>
      </c>
      <c r="W44" s="131">
        <v>231.26334131399997</v>
      </c>
      <c r="X44" s="131">
        <v>234.89216628599999</v>
      </c>
      <c r="Y44" s="131">
        <v>239.15328133680001</v>
      </c>
      <c r="Z44" s="131">
        <v>220.0020908052</v>
      </c>
      <c r="AA44" s="131">
        <v>213.85793554200001</v>
      </c>
      <c r="AB44" s="131">
        <v>209.9877721368</v>
      </c>
      <c r="AC44" s="131">
        <v>221.35222684560003</v>
      </c>
      <c r="AD44" s="131">
        <v>229.61982590880001</v>
      </c>
      <c r="AE44" s="131">
        <v>225.39863609759999</v>
      </c>
      <c r="AF44" s="131">
        <v>226.87512791400002</v>
      </c>
      <c r="AG44" s="131">
        <v>227.97160298760002</v>
      </c>
      <c r="AH44" s="131">
        <v>230.64008033159999</v>
      </c>
      <c r="AI44" s="142">
        <v>2.6043387611152657</v>
      </c>
    </row>
    <row r="45" spans="1:35" s="33" customFormat="1">
      <c r="A45" s="32" t="s">
        <v>138</v>
      </c>
      <c r="B45" s="33" t="s">
        <v>42</v>
      </c>
      <c r="C45" s="134">
        <v>101.72894879133599</v>
      </c>
      <c r="D45" s="131">
        <v>101.72894879133599</v>
      </c>
      <c r="E45" s="131">
        <v>102.69173966733601</v>
      </c>
      <c r="F45" s="131">
        <v>102.57597942525599</v>
      </c>
      <c r="G45" s="131">
        <v>99.347135145324003</v>
      </c>
      <c r="H45" s="131">
        <v>106.37440889361599</v>
      </c>
      <c r="I45" s="131">
        <v>135.1858964466</v>
      </c>
      <c r="J45" s="131">
        <v>116.87531356684801</v>
      </c>
      <c r="K45" s="131">
        <v>159.59468037536399</v>
      </c>
      <c r="L45" s="131">
        <v>111.21850846643999</v>
      </c>
      <c r="M45" s="131">
        <v>121.21357771956001</v>
      </c>
      <c r="N45" s="131">
        <v>118.777638774384</v>
      </c>
      <c r="O45" s="131">
        <v>122.77519704985201</v>
      </c>
      <c r="P45" s="131">
        <v>119.59982426358</v>
      </c>
      <c r="Q45" s="131">
        <v>85.129112753171995</v>
      </c>
      <c r="R45" s="131">
        <v>94.688775934608003</v>
      </c>
      <c r="S45" s="131">
        <v>151.59074283548401</v>
      </c>
      <c r="T45" s="131">
        <v>112.63665093118799</v>
      </c>
      <c r="U45" s="131">
        <v>137.37830721032401</v>
      </c>
      <c r="V45" s="131">
        <v>72.853350455064003</v>
      </c>
      <c r="W45" s="131">
        <v>70.011668895528004</v>
      </c>
      <c r="X45" s="131">
        <v>63.455827918895999</v>
      </c>
      <c r="Y45" s="131">
        <v>55.439372992056001</v>
      </c>
      <c r="Z45" s="131">
        <v>53.131490700144006</v>
      </c>
      <c r="AA45" s="131">
        <v>42.058372994616001</v>
      </c>
      <c r="AB45" s="131">
        <v>45.878597616816002</v>
      </c>
      <c r="AC45" s="131">
        <v>53.136133102080002</v>
      </c>
      <c r="AD45" s="131">
        <v>57.463257848304004</v>
      </c>
      <c r="AE45" s="131">
        <v>45.810893303184002</v>
      </c>
      <c r="AF45" s="131">
        <v>32.982578608860003</v>
      </c>
      <c r="AG45" s="131">
        <v>34.130754677003999</v>
      </c>
      <c r="AH45" s="131">
        <v>38.930588381112003</v>
      </c>
      <c r="AI45" s="142">
        <v>-0.61731061960577704</v>
      </c>
    </row>
    <row r="46" spans="1:35" s="33" customFormat="1">
      <c r="A46" s="32" t="s">
        <v>139</v>
      </c>
      <c r="B46" s="33" t="s">
        <v>43</v>
      </c>
      <c r="C46" s="134">
        <v>136.98641201408401</v>
      </c>
      <c r="D46" s="131">
        <v>136.98641201408401</v>
      </c>
      <c r="E46" s="131">
        <v>139.18646093216401</v>
      </c>
      <c r="F46" s="131">
        <v>141.372705964164</v>
      </c>
      <c r="G46" s="131">
        <v>120.51500514584399</v>
      </c>
      <c r="H46" s="131">
        <v>106.866837931284</v>
      </c>
      <c r="I46" s="131">
        <v>93.214419394524</v>
      </c>
      <c r="J46" s="131">
        <v>90.052358439323996</v>
      </c>
      <c r="K46" s="131">
        <v>124.641497095044</v>
      </c>
      <c r="L46" s="131">
        <v>152.798871235044</v>
      </c>
      <c r="M46" s="131">
        <v>140.23791327371998</v>
      </c>
      <c r="N46" s="131">
        <v>152.31487817868</v>
      </c>
      <c r="O46" s="131">
        <v>150.78708841427999</v>
      </c>
      <c r="P46" s="131">
        <v>160.70052184788</v>
      </c>
      <c r="Q46" s="131">
        <v>165.91306617216</v>
      </c>
      <c r="R46" s="131">
        <v>195.07132522979998</v>
      </c>
      <c r="S46" s="131">
        <v>212.70939545316</v>
      </c>
      <c r="T46" s="131">
        <v>196.61956455815999</v>
      </c>
      <c r="U46" s="131">
        <v>182.22126717707999</v>
      </c>
      <c r="V46" s="131">
        <v>245.13445063127998</v>
      </c>
      <c r="W46" s="131">
        <v>188.42498499156</v>
      </c>
      <c r="X46" s="131">
        <v>161.24876712299999</v>
      </c>
      <c r="Y46" s="131">
        <v>168.53362399692</v>
      </c>
      <c r="Z46" s="131">
        <v>229.67706238584</v>
      </c>
      <c r="AA46" s="131">
        <v>276.00002727575998</v>
      </c>
      <c r="AB46" s="131">
        <v>285.04824711648001</v>
      </c>
      <c r="AC46" s="131">
        <v>277.99831773528001</v>
      </c>
      <c r="AD46" s="131">
        <v>236.10881080932</v>
      </c>
      <c r="AE46" s="131">
        <v>232.8734718648</v>
      </c>
      <c r="AF46" s="131">
        <v>182.81625783983998</v>
      </c>
      <c r="AG46" s="131">
        <v>151.99415754408</v>
      </c>
      <c r="AH46" s="131">
        <v>137.59178324940001</v>
      </c>
      <c r="AI46" s="142">
        <v>4.4192064484013154E-3</v>
      </c>
    </row>
    <row r="47" spans="1:35" s="33" customFormat="1">
      <c r="A47" s="32" t="s">
        <v>140</v>
      </c>
      <c r="B47" s="33" t="s">
        <v>44</v>
      </c>
      <c r="C47" s="156" t="s">
        <v>57</v>
      </c>
      <c r="D47" s="157" t="s">
        <v>57</v>
      </c>
      <c r="E47" s="157" t="s">
        <v>57</v>
      </c>
      <c r="F47" s="157" t="s">
        <v>57</v>
      </c>
      <c r="G47" s="157" t="s">
        <v>57</v>
      </c>
      <c r="H47" s="157" t="s">
        <v>57</v>
      </c>
      <c r="I47" s="157" t="s">
        <v>57</v>
      </c>
      <c r="J47" s="131">
        <v>10.0548</v>
      </c>
      <c r="K47" s="131">
        <v>11.1036</v>
      </c>
      <c r="L47" s="131">
        <v>11.9016</v>
      </c>
      <c r="M47" s="131">
        <v>12.357599999999998</v>
      </c>
      <c r="N47" s="131">
        <v>13.338000000000001</v>
      </c>
      <c r="O47" s="131">
        <v>13.155600000000002</v>
      </c>
      <c r="P47" s="131">
        <v>13.9536</v>
      </c>
      <c r="Q47" s="131">
        <v>15.162000000000001</v>
      </c>
      <c r="R47" s="131">
        <v>16.438800000000001</v>
      </c>
      <c r="S47" s="131">
        <v>17.669999999999998</v>
      </c>
      <c r="T47" s="131">
        <v>19.402799999999999</v>
      </c>
      <c r="U47" s="131">
        <v>21.0444</v>
      </c>
      <c r="V47" s="131">
        <v>21.979199999999999</v>
      </c>
      <c r="W47" s="131">
        <v>21.295200000000001</v>
      </c>
      <c r="X47" s="131">
        <v>65.4816</v>
      </c>
      <c r="Y47" s="131">
        <v>67.374000000000009</v>
      </c>
      <c r="Z47" s="131">
        <v>68.582399999999993</v>
      </c>
      <c r="AA47" s="131">
        <v>69.015600000000006</v>
      </c>
      <c r="AB47" s="131">
        <v>74.875200000000007</v>
      </c>
      <c r="AC47" s="131">
        <v>81.8292</v>
      </c>
      <c r="AD47" s="131">
        <v>78.614400000000003</v>
      </c>
      <c r="AE47" s="131">
        <v>118.32516000000001</v>
      </c>
      <c r="AF47" s="131">
        <v>128.38679999999999</v>
      </c>
      <c r="AG47" s="131">
        <v>115.71</v>
      </c>
      <c r="AH47" s="131">
        <v>115.7784</v>
      </c>
      <c r="AI47" s="142" t="s">
        <v>3</v>
      </c>
    </row>
    <row r="48" spans="1:35" s="33" customFormat="1">
      <c r="A48" s="32" t="s">
        <v>141</v>
      </c>
      <c r="B48" s="33" t="s">
        <v>45</v>
      </c>
      <c r="C48" s="134">
        <v>7.6317990839999995E-3</v>
      </c>
      <c r="D48" s="131">
        <v>7.6317990839999995E-3</v>
      </c>
      <c r="E48" s="131">
        <v>1.9079497824000001E-2</v>
      </c>
      <c r="F48" s="131">
        <v>3.0527196563999999E-2</v>
      </c>
      <c r="G48" s="131">
        <v>5.9146443527999998E-2</v>
      </c>
      <c r="H48" s="131">
        <v>6.4870292784E-2</v>
      </c>
      <c r="I48" s="131">
        <v>6.7732217640000009E-2</v>
      </c>
      <c r="J48" s="131">
        <v>6.9640167468000003E-2</v>
      </c>
      <c r="K48" s="131">
        <v>0.12783263596799999</v>
      </c>
      <c r="L48" s="131">
        <v>0.19365690378</v>
      </c>
      <c r="M48" s="131">
        <v>0.30717991637999997</v>
      </c>
      <c r="N48" s="131">
        <v>0.42051213379200003</v>
      </c>
      <c r="O48" s="131">
        <v>0.46315481168399997</v>
      </c>
      <c r="P48" s="131">
        <v>1.069501255212</v>
      </c>
      <c r="Q48" s="131">
        <v>1.9912317990840001</v>
      </c>
      <c r="R48" s="131">
        <v>3.0779999999999998</v>
      </c>
      <c r="S48" s="131">
        <v>4.4670828451319995</v>
      </c>
      <c r="T48" s="131">
        <v>4.2739983264600001</v>
      </c>
      <c r="U48" s="131">
        <v>5.1982092050399995</v>
      </c>
      <c r="V48" s="131">
        <v>9.3380786611679998</v>
      </c>
      <c r="W48" s="131">
        <v>9.3656485356240005</v>
      </c>
      <c r="X48" s="131">
        <v>9.7100334728520004</v>
      </c>
      <c r="Y48" s="131">
        <v>8.4164045400000003</v>
      </c>
      <c r="Z48" s="131">
        <v>10.989620457299999</v>
      </c>
      <c r="AA48" s="131">
        <v>12.543122357628</v>
      </c>
      <c r="AB48" s="131">
        <v>16.725665655143999</v>
      </c>
      <c r="AC48" s="131">
        <v>19.64207168958</v>
      </c>
      <c r="AD48" s="131">
        <v>24.371530290108002</v>
      </c>
      <c r="AE48" s="131">
        <v>28.557030717300002</v>
      </c>
      <c r="AF48" s="131">
        <v>33.445186885847995</v>
      </c>
      <c r="AG48" s="131">
        <v>38.673121264391995</v>
      </c>
      <c r="AH48" s="131">
        <v>43.159165574484</v>
      </c>
      <c r="AI48" s="142">
        <v>5654.1758110308238</v>
      </c>
    </row>
    <row r="49" spans="1:35" s="33" customFormat="1">
      <c r="A49" s="32" t="s">
        <v>142</v>
      </c>
      <c r="B49" s="33" t="s">
        <v>46</v>
      </c>
      <c r="C49" s="134">
        <v>1200.600177973788</v>
      </c>
      <c r="D49" s="131">
        <v>1200.600177973788</v>
      </c>
      <c r="E49" s="131">
        <v>1258.841633620812</v>
      </c>
      <c r="F49" s="131">
        <v>1322.7231560063399</v>
      </c>
      <c r="G49" s="131">
        <v>1156.0964700067079</v>
      </c>
      <c r="H49" s="131">
        <v>1200.3646023039721</v>
      </c>
      <c r="I49" s="131">
        <v>1245.3281693507161</v>
      </c>
      <c r="J49" s="131">
        <v>1290.9520370813279</v>
      </c>
      <c r="K49" s="131">
        <v>1265.394048719832</v>
      </c>
      <c r="L49" s="131">
        <v>1313.1868985844239</v>
      </c>
      <c r="M49" s="131">
        <v>1481.375485858008</v>
      </c>
      <c r="N49" s="131">
        <v>1800.446307064896</v>
      </c>
      <c r="O49" s="131">
        <v>1426.290545554104</v>
      </c>
      <c r="P49" s="131">
        <v>1462.766450289924</v>
      </c>
      <c r="Q49" s="131">
        <v>1285.7796795156121</v>
      </c>
      <c r="R49" s="131">
        <v>1078.95152467356</v>
      </c>
      <c r="S49" s="131">
        <v>1017.79727088462</v>
      </c>
      <c r="T49" s="131">
        <v>844.17777468052805</v>
      </c>
      <c r="U49" s="131">
        <v>802.38336681562805</v>
      </c>
      <c r="V49" s="131">
        <v>647.56404610248001</v>
      </c>
      <c r="W49" s="131">
        <v>554.53280305935596</v>
      </c>
      <c r="X49" s="131">
        <v>655.05974262206405</v>
      </c>
      <c r="Y49" s="131">
        <v>545.95068191387998</v>
      </c>
      <c r="Z49" s="131">
        <v>520.79491582804792</v>
      </c>
      <c r="AA49" s="131">
        <v>460.13821099324804</v>
      </c>
      <c r="AB49" s="131">
        <v>421.62295758982805</v>
      </c>
      <c r="AC49" s="131">
        <v>402.54307058943596</v>
      </c>
      <c r="AD49" s="131">
        <v>432.01214107244402</v>
      </c>
      <c r="AE49" s="131">
        <v>437.35544603308801</v>
      </c>
      <c r="AF49" s="131">
        <v>535.19037285033608</v>
      </c>
      <c r="AG49" s="131">
        <v>474.49766391446406</v>
      </c>
      <c r="AH49" s="131">
        <v>406.94387862530402</v>
      </c>
      <c r="AI49" s="142">
        <v>-0.66104962660251365</v>
      </c>
    </row>
    <row r="50" spans="1:35" s="33" customFormat="1" ht="15" thickBot="1">
      <c r="A50" s="34" t="s">
        <v>143</v>
      </c>
      <c r="B50" s="35" t="s">
        <v>47</v>
      </c>
      <c r="C50" s="136">
        <v>28846.421888870493</v>
      </c>
      <c r="D50" s="137">
        <v>28846.421888870493</v>
      </c>
      <c r="E50" s="137">
        <v>27624.349302710245</v>
      </c>
      <c r="F50" s="137">
        <v>27829.675885206248</v>
      </c>
      <c r="G50" s="137">
        <v>27377.967780635532</v>
      </c>
      <c r="H50" s="137">
        <v>26072.130359977789</v>
      </c>
      <c r="I50" s="137">
        <v>24867.183187813142</v>
      </c>
      <c r="J50" s="137">
        <v>24296.032808036991</v>
      </c>
      <c r="K50" s="137">
        <v>22672.408845943319</v>
      </c>
      <c r="L50" s="137">
        <v>19934.406746481371</v>
      </c>
      <c r="M50" s="137">
        <v>19671.108079253438</v>
      </c>
      <c r="N50" s="137">
        <v>16576.655092656587</v>
      </c>
      <c r="O50" s="137">
        <v>15405.787782627744</v>
      </c>
      <c r="P50" s="137">
        <v>14190.103145284307</v>
      </c>
      <c r="Q50" s="137">
        <v>13862.641736839943</v>
      </c>
      <c r="R50" s="137">
        <v>12496.441364825088</v>
      </c>
      <c r="S50" s="137">
        <v>11803.800907153871</v>
      </c>
      <c r="T50" s="137">
        <v>10511.870224268292</v>
      </c>
      <c r="U50" s="137">
        <v>9246.3652460267404</v>
      </c>
      <c r="V50" s="137">
        <v>8401.9461675060829</v>
      </c>
      <c r="W50" s="137">
        <v>7292.5496385685565</v>
      </c>
      <c r="X50" s="137">
        <v>7288.0299593737918</v>
      </c>
      <c r="Y50" s="137">
        <v>8203.7156667992513</v>
      </c>
      <c r="Z50" s="137">
        <v>6728.6211276688082</v>
      </c>
      <c r="AA50" s="137">
        <v>6369.0401891580841</v>
      </c>
      <c r="AB50" s="137">
        <v>6347.4730578629524</v>
      </c>
      <c r="AC50" s="137">
        <v>5474.3781911779079</v>
      </c>
      <c r="AD50" s="137">
        <v>6019.3338435064443</v>
      </c>
      <c r="AE50" s="137">
        <v>5860.2038812443725</v>
      </c>
      <c r="AF50" s="137">
        <v>5652.9501927776037</v>
      </c>
      <c r="AG50" s="137">
        <v>5856.5045967011756</v>
      </c>
      <c r="AH50" s="137">
        <v>5401.6509784282443</v>
      </c>
      <c r="AI50" s="143">
        <v>-0.81274450608682569</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238</v>
      </c>
    </row>
    <row r="57" spans="1:35">
      <c r="B57"/>
    </row>
    <row r="58" spans="1:35">
      <c r="B58"/>
    </row>
  </sheetData>
  <phoneticPr fontId="2"/>
  <hyperlinks>
    <hyperlink ref="C54" r:id="rId1" xr:uid="{FCBDEA14-A36B-4E4B-9603-2F262264851F}"/>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AI5 D5:AF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9" t="s">
        <v>291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74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50" t="s">
        <v>57</v>
      </c>
      <c r="D6" s="164" t="s">
        <v>57</v>
      </c>
      <c r="E6" s="164" t="s">
        <v>57</v>
      </c>
      <c r="F6" s="164" t="s">
        <v>57</v>
      </c>
      <c r="G6" s="164" t="s">
        <v>57</v>
      </c>
      <c r="H6" s="164" t="s">
        <v>57</v>
      </c>
      <c r="I6" s="164" t="s">
        <v>57</v>
      </c>
      <c r="J6" s="164" t="s">
        <v>57</v>
      </c>
      <c r="K6" s="164" t="s">
        <v>57</v>
      </c>
      <c r="L6" s="164" t="s">
        <v>57</v>
      </c>
      <c r="M6" s="164" t="s">
        <v>57</v>
      </c>
      <c r="N6" s="164" t="s">
        <v>57</v>
      </c>
      <c r="O6" s="164" t="s">
        <v>57</v>
      </c>
      <c r="P6" s="164" t="s">
        <v>57</v>
      </c>
      <c r="Q6" s="164" t="s">
        <v>57</v>
      </c>
      <c r="R6" s="164" t="s">
        <v>57</v>
      </c>
      <c r="S6" s="164" t="s">
        <v>57</v>
      </c>
      <c r="T6" s="164" t="s">
        <v>57</v>
      </c>
      <c r="U6" s="164" t="s">
        <v>57</v>
      </c>
      <c r="V6" s="164" t="s">
        <v>57</v>
      </c>
      <c r="W6" s="164" t="s">
        <v>57</v>
      </c>
      <c r="X6" s="164" t="s">
        <v>57</v>
      </c>
      <c r="Y6" s="164" t="s">
        <v>57</v>
      </c>
      <c r="Z6" s="164" t="s">
        <v>57</v>
      </c>
      <c r="AA6" s="164" t="s">
        <v>57</v>
      </c>
      <c r="AB6" s="164" t="s">
        <v>57</v>
      </c>
      <c r="AC6" s="164" t="s">
        <v>57</v>
      </c>
      <c r="AD6" s="164" t="s">
        <v>57</v>
      </c>
      <c r="AE6" s="164" t="s">
        <v>57</v>
      </c>
      <c r="AF6" s="164" t="s">
        <v>57</v>
      </c>
      <c r="AG6" s="168" t="s">
        <v>57</v>
      </c>
      <c r="AH6" s="164" t="s">
        <v>57</v>
      </c>
      <c r="AI6" s="154" t="s">
        <v>3</v>
      </c>
    </row>
    <row r="7" spans="1:35" s="33" customFormat="1">
      <c r="A7" s="32" t="s">
        <v>103</v>
      </c>
      <c r="B7" s="33" t="s">
        <v>4</v>
      </c>
      <c r="C7" s="150" t="s">
        <v>64</v>
      </c>
      <c r="D7" s="164" t="s">
        <v>64</v>
      </c>
      <c r="E7" s="164" t="s">
        <v>64</v>
      </c>
      <c r="F7" s="164" t="s">
        <v>64</v>
      </c>
      <c r="G7" s="164" t="s">
        <v>64</v>
      </c>
      <c r="H7" s="131">
        <v>0.75851999999999997</v>
      </c>
      <c r="I7" s="131">
        <v>6.4396800000000001</v>
      </c>
      <c r="J7" s="131">
        <v>7.9257599999999995</v>
      </c>
      <c r="K7" s="131">
        <v>15.526439999999999</v>
      </c>
      <c r="L7" s="131">
        <v>9.4306036363479997</v>
      </c>
      <c r="M7" s="131">
        <v>8.2366938775439991</v>
      </c>
      <c r="N7" s="131">
        <v>10.5092</v>
      </c>
      <c r="O7" s="131">
        <v>10.5092</v>
      </c>
      <c r="P7" s="131">
        <v>10.5092</v>
      </c>
      <c r="Q7" s="131">
        <v>21.555384</v>
      </c>
      <c r="R7" s="131">
        <v>26.5396</v>
      </c>
      <c r="S7" s="131">
        <v>28.156400000000001</v>
      </c>
      <c r="T7" s="131">
        <v>32.7316</v>
      </c>
      <c r="U7" s="131">
        <v>59.391599999999997</v>
      </c>
      <c r="V7" s="131">
        <v>53.471360000000004</v>
      </c>
      <c r="W7" s="131">
        <v>4.5407999999999999</v>
      </c>
      <c r="X7" s="131">
        <v>4.1159599999999994</v>
      </c>
      <c r="Y7" s="131">
        <v>4.1021999999999998</v>
      </c>
      <c r="Z7" s="131">
        <v>8.563880000000001</v>
      </c>
      <c r="AA7" s="131">
        <v>9.7523999999999997</v>
      </c>
      <c r="AB7" s="131">
        <v>10.562520000000001</v>
      </c>
      <c r="AC7" s="131">
        <v>13.459</v>
      </c>
      <c r="AD7" s="131">
        <v>6.1403999999999996</v>
      </c>
      <c r="AE7" s="131">
        <v>12.005600000000001</v>
      </c>
      <c r="AF7" s="131">
        <v>16.512</v>
      </c>
      <c r="AG7" s="131">
        <v>13.6052</v>
      </c>
      <c r="AH7" s="131">
        <v>12.04</v>
      </c>
      <c r="AI7" s="154" t="s">
        <v>3</v>
      </c>
    </row>
    <row r="8" spans="1:35" s="33" customFormat="1">
      <c r="A8" s="32" t="s">
        <v>104</v>
      </c>
      <c r="B8" s="33" t="s">
        <v>5</v>
      </c>
      <c r="C8" s="150" t="s">
        <v>55</v>
      </c>
      <c r="D8" s="164" t="s">
        <v>55</v>
      </c>
      <c r="E8" s="164" t="s">
        <v>55</v>
      </c>
      <c r="F8" s="164" t="s">
        <v>55</v>
      </c>
      <c r="G8" s="164" t="s">
        <v>55</v>
      </c>
      <c r="H8" s="157" t="s">
        <v>55</v>
      </c>
      <c r="I8" s="157">
        <v>10.727640000000001</v>
      </c>
      <c r="J8" s="157">
        <v>10.727640000000001</v>
      </c>
      <c r="K8" s="157">
        <v>10.727640000000001</v>
      </c>
      <c r="L8" s="157">
        <v>10.727640000000001</v>
      </c>
      <c r="M8" s="157">
        <v>10.727640000000001</v>
      </c>
      <c r="N8" s="157">
        <v>10.727640000000001</v>
      </c>
      <c r="O8" s="157">
        <v>10.727640000000001</v>
      </c>
      <c r="P8" s="157">
        <v>10.727640000000001</v>
      </c>
      <c r="Q8" s="157">
        <v>10.727640000000001</v>
      </c>
      <c r="R8" s="157">
        <v>10.727640000000001</v>
      </c>
      <c r="S8" s="157">
        <v>10.727640000000001</v>
      </c>
      <c r="T8" s="157">
        <v>10.454009947199999</v>
      </c>
      <c r="U8" s="157">
        <v>10.1499765552</v>
      </c>
      <c r="V8" s="157">
        <v>9.8459431632000012</v>
      </c>
      <c r="W8" s="157">
        <v>9.5419097711999985</v>
      </c>
      <c r="X8" s="157">
        <v>9.2378763791999994</v>
      </c>
      <c r="Y8" s="157">
        <v>8.9338429872000003</v>
      </c>
      <c r="Z8" s="157">
        <v>8.6298095952000011</v>
      </c>
      <c r="AA8" s="157">
        <v>8.3257762032000002</v>
      </c>
      <c r="AB8" s="157">
        <v>8.0217428111999993</v>
      </c>
      <c r="AC8" s="157">
        <v>7.9913394719999999</v>
      </c>
      <c r="AD8" s="157">
        <v>7.6034989079999997</v>
      </c>
      <c r="AE8" s="157">
        <v>7.2018604008000002</v>
      </c>
      <c r="AF8" s="157">
        <v>6.8086221155999995</v>
      </c>
      <c r="AG8" s="157">
        <v>6.4237840524000003</v>
      </c>
      <c r="AH8" s="157">
        <v>6.1193384279999998</v>
      </c>
      <c r="AI8" s="154" t="s">
        <v>3</v>
      </c>
    </row>
    <row r="9" spans="1:35" s="33" customFormat="1">
      <c r="A9" s="32" t="s">
        <v>105</v>
      </c>
      <c r="B9" s="33" t="s">
        <v>6</v>
      </c>
      <c r="C9" s="150" t="s">
        <v>65</v>
      </c>
      <c r="D9" s="164" t="s">
        <v>65</v>
      </c>
      <c r="E9" s="164" t="s">
        <v>65</v>
      </c>
      <c r="F9" s="164" t="s">
        <v>65</v>
      </c>
      <c r="G9" s="164" t="s">
        <v>65</v>
      </c>
      <c r="H9" s="157" t="s">
        <v>65</v>
      </c>
      <c r="I9" s="157" t="s">
        <v>65</v>
      </c>
      <c r="J9" s="157" t="s">
        <v>65</v>
      </c>
      <c r="K9" s="157" t="s">
        <v>65</v>
      </c>
      <c r="L9" s="157" t="s">
        <v>65</v>
      </c>
      <c r="M9" s="157" t="s">
        <v>65</v>
      </c>
      <c r="N9" s="157" t="s">
        <v>65</v>
      </c>
      <c r="O9" s="157" t="s">
        <v>65</v>
      </c>
      <c r="P9" s="157" t="s">
        <v>65</v>
      </c>
      <c r="Q9" s="157" t="s">
        <v>65</v>
      </c>
      <c r="R9" s="157" t="s">
        <v>65</v>
      </c>
      <c r="S9" s="157" t="s">
        <v>65</v>
      </c>
      <c r="T9" s="157" t="s">
        <v>65</v>
      </c>
      <c r="U9" s="157" t="s">
        <v>65</v>
      </c>
      <c r="V9" s="131">
        <v>0.67079999999999995</v>
      </c>
      <c r="W9" s="131">
        <v>0.56759999999999999</v>
      </c>
      <c r="X9" s="131">
        <v>1.3244</v>
      </c>
      <c r="Y9" s="131">
        <v>2.4750800000000002</v>
      </c>
      <c r="Z9" s="131">
        <v>1.1179999999999999</v>
      </c>
      <c r="AA9" s="131">
        <v>1.2418400000000001</v>
      </c>
      <c r="AB9" s="131">
        <v>0.68972</v>
      </c>
      <c r="AC9" s="131">
        <v>0.84967999999999999</v>
      </c>
      <c r="AD9" s="131">
        <v>0.71465999999999996</v>
      </c>
      <c r="AE9" s="131">
        <v>0.627112</v>
      </c>
      <c r="AF9" s="131">
        <v>0.64568800000000004</v>
      </c>
      <c r="AG9" s="131">
        <v>0.53491999999999995</v>
      </c>
      <c r="AH9" s="131">
        <v>8.5067208358160009</v>
      </c>
      <c r="AI9" s="154" t="s">
        <v>3</v>
      </c>
    </row>
    <row r="10" spans="1:35" s="33" customFormat="1">
      <c r="A10" s="32" t="s">
        <v>106</v>
      </c>
      <c r="B10" s="33" t="s">
        <v>7</v>
      </c>
      <c r="C10" s="150" t="s">
        <v>64</v>
      </c>
      <c r="D10" s="164" t="s">
        <v>64</v>
      </c>
      <c r="E10" s="164" t="s">
        <v>64</v>
      </c>
      <c r="F10" s="164" t="s">
        <v>64</v>
      </c>
      <c r="G10" s="164" t="s">
        <v>64</v>
      </c>
      <c r="H10" s="157" t="s">
        <v>64</v>
      </c>
      <c r="I10" s="157" t="s">
        <v>64</v>
      </c>
      <c r="J10" s="157" t="s">
        <v>64</v>
      </c>
      <c r="K10" s="157" t="s">
        <v>64</v>
      </c>
      <c r="L10" s="157" t="s">
        <v>64</v>
      </c>
      <c r="M10" s="157" t="s">
        <v>64</v>
      </c>
      <c r="N10" s="157" t="s">
        <v>64</v>
      </c>
      <c r="O10" s="157" t="s">
        <v>64</v>
      </c>
      <c r="P10" s="157" t="s">
        <v>64</v>
      </c>
      <c r="Q10" s="157" t="s">
        <v>64</v>
      </c>
      <c r="R10" s="157" t="s">
        <v>64</v>
      </c>
      <c r="S10" s="157" t="s">
        <v>64</v>
      </c>
      <c r="T10" s="157" t="s">
        <v>64</v>
      </c>
      <c r="U10" s="157" t="s">
        <v>64</v>
      </c>
      <c r="V10" s="157" t="s">
        <v>64</v>
      </c>
      <c r="W10" s="157" t="s">
        <v>64</v>
      </c>
      <c r="X10" s="157" t="s">
        <v>64</v>
      </c>
      <c r="Y10" s="157" t="s">
        <v>64</v>
      </c>
      <c r="Z10" s="157" t="s">
        <v>64</v>
      </c>
      <c r="AA10" s="157" t="s">
        <v>64</v>
      </c>
      <c r="AB10" s="157" t="s">
        <v>64</v>
      </c>
      <c r="AC10" s="157" t="s">
        <v>64</v>
      </c>
      <c r="AD10" s="157" t="s">
        <v>64</v>
      </c>
      <c r="AE10" s="157" t="s">
        <v>64</v>
      </c>
      <c r="AF10" s="157" t="s">
        <v>64</v>
      </c>
      <c r="AG10" s="157" t="s">
        <v>64</v>
      </c>
      <c r="AH10" s="157" t="s">
        <v>64</v>
      </c>
      <c r="AI10" s="154" t="s">
        <v>3</v>
      </c>
    </row>
    <row r="11" spans="1:35" s="33" customFormat="1">
      <c r="A11" s="32" t="s">
        <v>107</v>
      </c>
      <c r="B11" s="33" t="s">
        <v>8</v>
      </c>
      <c r="C11" s="134">
        <v>0.32445414927600003</v>
      </c>
      <c r="D11" s="131">
        <v>0.32445414927600003</v>
      </c>
      <c r="E11" s="131">
        <v>0.31578368672400003</v>
      </c>
      <c r="F11" s="131">
        <v>0.30711322400000002</v>
      </c>
      <c r="G11" s="131">
        <v>0.298442761276</v>
      </c>
      <c r="H11" s="131">
        <v>0.28977229872400001</v>
      </c>
      <c r="I11" s="131">
        <v>0.28110183600000005</v>
      </c>
      <c r="J11" s="131">
        <v>0.27243137327599998</v>
      </c>
      <c r="K11" s="131">
        <v>0.26376091072400004</v>
      </c>
      <c r="L11" s="131">
        <v>0.25509044799999997</v>
      </c>
      <c r="M11" s="131">
        <v>0.24641998527600001</v>
      </c>
      <c r="N11" s="131">
        <v>0.23774952272399999</v>
      </c>
      <c r="O11" s="131">
        <v>0.22907906</v>
      </c>
      <c r="P11" s="131">
        <v>0.22040859727599998</v>
      </c>
      <c r="Q11" s="131">
        <v>0.21173813472399999</v>
      </c>
      <c r="R11" s="131">
        <v>0.203067672</v>
      </c>
      <c r="S11" s="131">
        <v>0.19439720927599999</v>
      </c>
      <c r="T11" s="131">
        <v>0.185726746724</v>
      </c>
      <c r="U11" s="131">
        <v>0.17705628399999998</v>
      </c>
      <c r="V11" s="131">
        <v>0.16838582127599999</v>
      </c>
      <c r="W11" s="131">
        <v>0.159715358724</v>
      </c>
      <c r="X11" s="131">
        <v>0.15104489599999998</v>
      </c>
      <c r="Y11" s="131">
        <v>0.15104489599999998</v>
      </c>
      <c r="Z11" s="131">
        <v>0.15104489599999998</v>
      </c>
      <c r="AA11" s="131">
        <v>0.15104489599999998</v>
      </c>
      <c r="AB11" s="131">
        <v>1.1008E-2</v>
      </c>
      <c r="AC11" s="131">
        <v>1.1008E-2</v>
      </c>
      <c r="AD11" s="131">
        <v>0.14104</v>
      </c>
      <c r="AE11" s="131">
        <v>0.23371359999999999</v>
      </c>
      <c r="AF11" s="131">
        <v>0.34365599999999996</v>
      </c>
      <c r="AG11" s="131">
        <v>0.332648</v>
      </c>
      <c r="AH11" s="131">
        <v>0.61576000000000009</v>
      </c>
      <c r="AI11" s="142">
        <v>0.89783364267040999</v>
      </c>
    </row>
    <row r="12" spans="1:35" s="33" customFormat="1">
      <c r="A12" s="32" t="s">
        <v>108</v>
      </c>
      <c r="B12" s="33" t="s">
        <v>9</v>
      </c>
      <c r="C12" s="156" t="s">
        <v>57</v>
      </c>
      <c r="D12" s="157" t="s">
        <v>57</v>
      </c>
      <c r="E12" s="157" t="s">
        <v>57</v>
      </c>
      <c r="F12" s="157" t="s">
        <v>57</v>
      </c>
      <c r="G12" s="157" t="s">
        <v>57</v>
      </c>
      <c r="H12" s="157" t="s">
        <v>57</v>
      </c>
      <c r="I12" s="157" t="s">
        <v>57</v>
      </c>
      <c r="J12" s="157" t="s">
        <v>57</v>
      </c>
      <c r="K12" s="157" t="s">
        <v>57</v>
      </c>
      <c r="L12" s="157" t="s">
        <v>57</v>
      </c>
      <c r="M12" s="157" t="s">
        <v>57</v>
      </c>
      <c r="N12" s="157" t="s">
        <v>57</v>
      </c>
      <c r="O12" s="157" t="s">
        <v>57</v>
      </c>
      <c r="P12" s="157" t="s">
        <v>57</v>
      </c>
      <c r="Q12" s="157" t="s">
        <v>57</v>
      </c>
      <c r="R12" s="157" t="s">
        <v>57</v>
      </c>
      <c r="S12" s="157" t="s">
        <v>57</v>
      </c>
      <c r="T12" s="157" t="s">
        <v>57</v>
      </c>
      <c r="U12" s="157" t="s">
        <v>57</v>
      </c>
      <c r="V12" s="157" t="s">
        <v>57</v>
      </c>
      <c r="W12" s="157" t="s">
        <v>57</v>
      </c>
      <c r="X12" s="157" t="s">
        <v>57</v>
      </c>
      <c r="Y12" s="157" t="s">
        <v>57</v>
      </c>
      <c r="Z12" s="157" t="s">
        <v>57</v>
      </c>
      <c r="AA12" s="157" t="s">
        <v>57</v>
      </c>
      <c r="AB12" s="157" t="s">
        <v>57</v>
      </c>
      <c r="AC12" s="157" t="s">
        <v>57</v>
      </c>
      <c r="AD12" s="157" t="s">
        <v>57</v>
      </c>
      <c r="AE12" s="157" t="s">
        <v>57</v>
      </c>
      <c r="AF12" s="157" t="s">
        <v>57</v>
      </c>
      <c r="AG12" s="157" t="s">
        <v>57</v>
      </c>
      <c r="AH12" s="157" t="s">
        <v>57</v>
      </c>
      <c r="AI12" s="142" t="s">
        <v>3</v>
      </c>
    </row>
    <row r="13" spans="1:35" s="33" customFormat="1">
      <c r="A13" s="32" t="s">
        <v>109</v>
      </c>
      <c r="B13" s="33" t="s">
        <v>10</v>
      </c>
      <c r="C13" s="156" t="s">
        <v>57</v>
      </c>
      <c r="D13" s="157" t="s">
        <v>57</v>
      </c>
      <c r="E13" s="157" t="s">
        <v>57</v>
      </c>
      <c r="F13" s="157" t="s">
        <v>57</v>
      </c>
      <c r="G13" s="157" t="s">
        <v>57</v>
      </c>
      <c r="H13" s="157" t="s">
        <v>57</v>
      </c>
      <c r="I13" s="157" t="s">
        <v>57</v>
      </c>
      <c r="J13" s="157" t="s">
        <v>57</v>
      </c>
      <c r="K13" s="157" t="s">
        <v>57</v>
      </c>
      <c r="L13" s="157" t="s">
        <v>57</v>
      </c>
      <c r="M13" s="157" t="s">
        <v>57</v>
      </c>
      <c r="N13" s="157" t="s">
        <v>57</v>
      </c>
      <c r="O13" s="157" t="s">
        <v>57</v>
      </c>
      <c r="P13" s="157" t="s">
        <v>57</v>
      </c>
      <c r="Q13" s="157" t="s">
        <v>57</v>
      </c>
      <c r="R13" s="157" t="s">
        <v>57</v>
      </c>
      <c r="S13" s="157" t="s">
        <v>57</v>
      </c>
      <c r="T13" s="157" t="s">
        <v>57</v>
      </c>
      <c r="U13" s="157" t="s">
        <v>57</v>
      </c>
      <c r="V13" s="157" t="s">
        <v>57</v>
      </c>
      <c r="W13" s="157" t="s">
        <v>57</v>
      </c>
      <c r="X13" s="157" t="s">
        <v>57</v>
      </c>
      <c r="Y13" s="157" t="s">
        <v>57</v>
      </c>
      <c r="Z13" s="157" t="s">
        <v>57</v>
      </c>
      <c r="AA13" s="157" t="s">
        <v>57</v>
      </c>
      <c r="AB13" s="157" t="s">
        <v>57</v>
      </c>
      <c r="AC13" s="157" t="s">
        <v>57</v>
      </c>
      <c r="AD13" s="157" t="s">
        <v>57</v>
      </c>
      <c r="AE13" s="157" t="s">
        <v>57</v>
      </c>
      <c r="AF13" s="157" t="s">
        <v>57</v>
      </c>
      <c r="AG13" s="157" t="s">
        <v>57</v>
      </c>
      <c r="AH13" s="157" t="s">
        <v>57</v>
      </c>
      <c r="AI13" s="142" t="s">
        <v>3</v>
      </c>
    </row>
    <row r="14" spans="1:35" s="33" customFormat="1">
      <c r="A14" s="32" t="s">
        <v>110</v>
      </c>
      <c r="B14" s="33" t="s">
        <v>11</v>
      </c>
      <c r="C14" s="156" t="s">
        <v>57</v>
      </c>
      <c r="D14" s="157" t="s">
        <v>57</v>
      </c>
      <c r="E14" s="157" t="s">
        <v>57</v>
      </c>
      <c r="F14" s="157" t="s">
        <v>57</v>
      </c>
      <c r="G14" s="157" t="s">
        <v>57</v>
      </c>
      <c r="H14" s="157" t="s">
        <v>57</v>
      </c>
      <c r="I14" s="157" t="s">
        <v>57</v>
      </c>
      <c r="J14" s="157" t="s">
        <v>57</v>
      </c>
      <c r="K14" s="157" t="s">
        <v>57</v>
      </c>
      <c r="L14" s="157" t="s">
        <v>57</v>
      </c>
      <c r="M14" s="157" t="s">
        <v>57</v>
      </c>
      <c r="N14" s="157" t="s">
        <v>57</v>
      </c>
      <c r="O14" s="157" t="s">
        <v>57</v>
      </c>
      <c r="P14" s="157" t="s">
        <v>57</v>
      </c>
      <c r="Q14" s="157" t="s">
        <v>57</v>
      </c>
      <c r="R14" s="157" t="s">
        <v>57</v>
      </c>
      <c r="S14" s="157" t="s">
        <v>57</v>
      </c>
      <c r="T14" s="157" t="s">
        <v>57</v>
      </c>
      <c r="U14" s="157" t="s">
        <v>57</v>
      </c>
      <c r="V14" s="157" t="s">
        <v>57</v>
      </c>
      <c r="W14" s="157" t="s">
        <v>57</v>
      </c>
      <c r="X14" s="131">
        <v>0.14706</v>
      </c>
      <c r="Y14" s="131">
        <v>0.59150800000000003</v>
      </c>
      <c r="Z14" s="131">
        <v>0.88889600000000002</v>
      </c>
      <c r="AA14" s="131">
        <v>1.4085080000000001</v>
      </c>
      <c r="AB14" s="131">
        <v>2.3725679999999998</v>
      </c>
      <c r="AC14" s="131">
        <v>2.150344</v>
      </c>
      <c r="AD14" s="131">
        <v>2.150344</v>
      </c>
      <c r="AE14" s="131">
        <v>3.3333599999999999</v>
      </c>
      <c r="AF14" s="131">
        <v>3.1111359999999997</v>
      </c>
      <c r="AG14" s="131">
        <v>2.5228959999999998</v>
      </c>
      <c r="AH14" s="131">
        <v>2.1536119999999999</v>
      </c>
      <c r="AI14" s="142" t="s">
        <v>3</v>
      </c>
    </row>
    <row r="15" spans="1:35" s="33" customFormat="1">
      <c r="A15" s="32" t="s">
        <v>111</v>
      </c>
      <c r="B15" s="33" t="s">
        <v>12</v>
      </c>
      <c r="C15" s="156" t="s">
        <v>64</v>
      </c>
      <c r="D15" s="157" t="s">
        <v>64</v>
      </c>
      <c r="E15" s="157" t="s">
        <v>64</v>
      </c>
      <c r="F15" s="157" t="s">
        <v>64</v>
      </c>
      <c r="G15" s="157" t="s">
        <v>64</v>
      </c>
      <c r="H15" s="157" t="s">
        <v>64</v>
      </c>
      <c r="I15" s="157" t="s">
        <v>64</v>
      </c>
      <c r="J15" s="157" t="s">
        <v>64</v>
      </c>
      <c r="K15" s="157" t="s">
        <v>64</v>
      </c>
      <c r="L15" s="157" t="s">
        <v>64</v>
      </c>
      <c r="M15" s="157" t="s">
        <v>64</v>
      </c>
      <c r="N15" s="157" t="s">
        <v>64</v>
      </c>
      <c r="O15" s="157" t="s">
        <v>64</v>
      </c>
      <c r="P15" s="157" t="s">
        <v>64</v>
      </c>
      <c r="Q15" s="157" t="s">
        <v>64</v>
      </c>
      <c r="R15" s="157" t="s">
        <v>64</v>
      </c>
      <c r="S15" s="157" t="s">
        <v>64</v>
      </c>
      <c r="T15" s="157" t="s">
        <v>64</v>
      </c>
      <c r="U15" s="157" t="s">
        <v>64</v>
      </c>
      <c r="V15" s="157" t="s">
        <v>64</v>
      </c>
      <c r="W15" s="157" t="s">
        <v>64</v>
      </c>
      <c r="X15" s="157" t="s">
        <v>64</v>
      </c>
      <c r="Y15" s="157" t="s">
        <v>64</v>
      </c>
      <c r="Z15" s="157" t="s">
        <v>64</v>
      </c>
      <c r="AA15" s="157" t="s">
        <v>64</v>
      </c>
      <c r="AB15" s="157" t="s">
        <v>64</v>
      </c>
      <c r="AC15" s="157" t="s">
        <v>64</v>
      </c>
      <c r="AD15" s="157" t="s">
        <v>64</v>
      </c>
      <c r="AE15" s="157" t="s">
        <v>64</v>
      </c>
      <c r="AF15" s="157" t="s">
        <v>64</v>
      </c>
      <c r="AG15" s="157" t="s">
        <v>64</v>
      </c>
      <c r="AH15" s="157" t="s">
        <v>64</v>
      </c>
      <c r="AI15" s="142" t="s">
        <v>3</v>
      </c>
    </row>
    <row r="16" spans="1:35" s="33" customFormat="1">
      <c r="A16" s="32" t="s">
        <v>112</v>
      </c>
      <c r="B16" s="33" t="s">
        <v>13</v>
      </c>
      <c r="C16" s="156" t="s">
        <v>57</v>
      </c>
      <c r="D16" s="157" t="s">
        <v>57</v>
      </c>
      <c r="E16" s="157" t="s">
        <v>57</v>
      </c>
      <c r="F16" s="157" t="s">
        <v>57</v>
      </c>
      <c r="G16" s="157" t="s">
        <v>57</v>
      </c>
      <c r="H16" s="157" t="s">
        <v>57</v>
      </c>
      <c r="I16" s="157" t="s">
        <v>57</v>
      </c>
      <c r="J16" s="157" t="s">
        <v>57</v>
      </c>
      <c r="K16" s="157" t="s">
        <v>57</v>
      </c>
      <c r="L16" s="157" t="s">
        <v>57</v>
      </c>
      <c r="M16" s="157" t="s">
        <v>57</v>
      </c>
      <c r="N16" s="157" t="s">
        <v>57</v>
      </c>
      <c r="O16" s="157" t="s">
        <v>57</v>
      </c>
      <c r="P16" s="157" t="s">
        <v>57</v>
      </c>
      <c r="Q16" s="157" t="s">
        <v>57</v>
      </c>
      <c r="R16" s="157" t="s">
        <v>57</v>
      </c>
      <c r="S16" s="157" t="s">
        <v>57</v>
      </c>
      <c r="T16" s="157" t="s">
        <v>57</v>
      </c>
      <c r="U16" s="157" t="s">
        <v>57</v>
      </c>
      <c r="V16" s="157" t="s">
        <v>57</v>
      </c>
      <c r="W16" s="157" t="s">
        <v>57</v>
      </c>
      <c r="X16" s="157" t="s">
        <v>57</v>
      </c>
      <c r="Y16" s="157" t="s">
        <v>57</v>
      </c>
      <c r="Z16" s="157" t="s">
        <v>57</v>
      </c>
      <c r="AA16" s="157" t="s">
        <v>57</v>
      </c>
      <c r="AB16" s="157" t="s">
        <v>57</v>
      </c>
      <c r="AC16" s="157" t="s">
        <v>57</v>
      </c>
      <c r="AD16" s="157" t="s">
        <v>57</v>
      </c>
      <c r="AE16" s="157" t="s">
        <v>57</v>
      </c>
      <c r="AF16" s="157" t="s">
        <v>57</v>
      </c>
      <c r="AG16" s="157" t="s">
        <v>57</v>
      </c>
      <c r="AH16" s="157" t="s">
        <v>57</v>
      </c>
      <c r="AI16" s="142" t="s">
        <v>3</v>
      </c>
    </row>
    <row r="17" spans="1:35" s="33" customFormat="1">
      <c r="A17" s="32" t="s">
        <v>99</v>
      </c>
      <c r="B17" s="33" t="s">
        <v>14</v>
      </c>
      <c r="C17" s="134">
        <v>23.478242837167997</v>
      </c>
      <c r="D17" s="131">
        <v>23.478242837167997</v>
      </c>
      <c r="E17" s="131">
        <v>25.147984010263997</v>
      </c>
      <c r="F17" s="131">
        <v>26.986528966872001</v>
      </c>
      <c r="G17" s="131">
        <v>29.011095658632001</v>
      </c>
      <c r="H17" s="131">
        <v>31.999206114752003</v>
      </c>
      <c r="I17" s="131">
        <v>99.211969745996001</v>
      </c>
      <c r="J17" s="131">
        <v>93.426031252287999</v>
      </c>
      <c r="K17" s="131">
        <v>101.139489222444</v>
      </c>
      <c r="L17" s="131">
        <v>76.632105176807997</v>
      </c>
      <c r="M17" s="131">
        <v>74.319472194812008</v>
      </c>
      <c r="N17" s="131">
        <v>102.33441650314801</v>
      </c>
      <c r="O17" s="131">
        <v>81.692222635063999</v>
      </c>
      <c r="P17" s="131">
        <v>133.267981706532</v>
      </c>
      <c r="Q17" s="131">
        <v>146.198629403724</v>
      </c>
      <c r="R17" s="131">
        <v>132.145105572924</v>
      </c>
      <c r="S17" s="131">
        <v>156.02936463841601</v>
      </c>
      <c r="T17" s="131">
        <v>141.117405010016</v>
      </c>
      <c r="U17" s="131">
        <v>163.14970725584399</v>
      </c>
      <c r="V17" s="131">
        <v>149.27362386605603</v>
      </c>
      <c r="W17" s="131">
        <v>77.495868497591999</v>
      </c>
      <c r="X17" s="131">
        <v>119.681657740924</v>
      </c>
      <c r="Y17" s="131">
        <v>127.87402564501201</v>
      </c>
      <c r="Z17" s="131">
        <v>92.251772497783989</v>
      </c>
      <c r="AA17" s="131">
        <v>66.076238056655995</v>
      </c>
      <c r="AB17" s="131">
        <v>70.062795415319997</v>
      </c>
      <c r="AC17" s="131">
        <v>64.573662879287994</v>
      </c>
      <c r="AD17" s="131">
        <v>61.490567744652004</v>
      </c>
      <c r="AE17" s="131">
        <v>60.243668563655994</v>
      </c>
      <c r="AF17" s="131">
        <v>68.108466561</v>
      </c>
      <c r="AG17" s="131">
        <v>57.490478858404003</v>
      </c>
      <c r="AH17" s="131">
        <v>60.170722574175997</v>
      </c>
      <c r="AI17" s="142">
        <v>1.5628290409757912</v>
      </c>
    </row>
    <row r="18" spans="1:35" s="33" customFormat="1">
      <c r="A18" s="32" t="s">
        <v>100</v>
      </c>
      <c r="B18" s="33" t="s">
        <v>15</v>
      </c>
      <c r="C18" s="134">
        <v>23.478242837167997</v>
      </c>
      <c r="D18" s="131">
        <v>23.478242837167997</v>
      </c>
      <c r="E18" s="131">
        <v>25.147984010263997</v>
      </c>
      <c r="F18" s="131">
        <v>26.986528966872001</v>
      </c>
      <c r="G18" s="131">
        <v>29.011095658632001</v>
      </c>
      <c r="H18" s="131">
        <v>31.999206114752003</v>
      </c>
      <c r="I18" s="131">
        <v>99.211969745996001</v>
      </c>
      <c r="J18" s="131">
        <v>93.426031252287999</v>
      </c>
      <c r="K18" s="131">
        <v>101.139489222444</v>
      </c>
      <c r="L18" s="131">
        <v>76.632105176807997</v>
      </c>
      <c r="M18" s="131">
        <v>74.319472194812008</v>
      </c>
      <c r="N18" s="131">
        <v>102.33441650314801</v>
      </c>
      <c r="O18" s="131">
        <v>81.692222635063999</v>
      </c>
      <c r="P18" s="131">
        <v>133.267981706532</v>
      </c>
      <c r="Q18" s="131">
        <v>146.198629403724</v>
      </c>
      <c r="R18" s="131">
        <v>132.145105572924</v>
      </c>
      <c r="S18" s="131">
        <v>156.02936463841601</v>
      </c>
      <c r="T18" s="131">
        <v>141.117405010016</v>
      </c>
      <c r="U18" s="131">
        <v>163.14970725584399</v>
      </c>
      <c r="V18" s="131">
        <v>149.27362386605603</v>
      </c>
      <c r="W18" s="131">
        <v>77.495868497591999</v>
      </c>
      <c r="X18" s="131">
        <v>119.681657740924</v>
      </c>
      <c r="Y18" s="131">
        <v>127.87402564501201</v>
      </c>
      <c r="Z18" s="131">
        <v>92.251772497783989</v>
      </c>
      <c r="AA18" s="131">
        <v>66.076238056655995</v>
      </c>
      <c r="AB18" s="131">
        <v>70.062795415319997</v>
      </c>
      <c r="AC18" s="131">
        <v>64.573662879287994</v>
      </c>
      <c r="AD18" s="131">
        <v>61.490567744652004</v>
      </c>
      <c r="AE18" s="131">
        <v>60.243668563655994</v>
      </c>
      <c r="AF18" s="131">
        <v>68.108466561</v>
      </c>
      <c r="AG18" s="131">
        <v>57.490478858404003</v>
      </c>
      <c r="AH18" s="131">
        <v>60.170722574175997</v>
      </c>
      <c r="AI18" s="142">
        <v>1.5628290409757912</v>
      </c>
    </row>
    <row r="19" spans="1:35" s="33" customFormat="1">
      <c r="A19" s="32" t="s">
        <v>113</v>
      </c>
      <c r="B19" s="33" t="s">
        <v>16</v>
      </c>
      <c r="C19" s="156" t="s">
        <v>57</v>
      </c>
      <c r="D19" s="157" t="s">
        <v>57</v>
      </c>
      <c r="E19" s="157" t="s">
        <v>57</v>
      </c>
      <c r="F19" s="157" t="s">
        <v>57</v>
      </c>
      <c r="G19" s="157" t="s">
        <v>57</v>
      </c>
      <c r="H19" s="157" t="s">
        <v>57</v>
      </c>
      <c r="I19" s="157" t="s">
        <v>57</v>
      </c>
      <c r="J19" s="157" t="s">
        <v>57</v>
      </c>
      <c r="K19" s="157" t="s">
        <v>57</v>
      </c>
      <c r="L19" s="157" t="s">
        <v>57</v>
      </c>
      <c r="M19" s="157" t="s">
        <v>57</v>
      </c>
      <c r="N19" s="157" t="s">
        <v>57</v>
      </c>
      <c r="O19" s="157" t="s">
        <v>57</v>
      </c>
      <c r="P19" s="157" t="s">
        <v>57</v>
      </c>
      <c r="Q19" s="157" t="s">
        <v>55</v>
      </c>
      <c r="R19" s="157" t="s">
        <v>57</v>
      </c>
      <c r="S19" s="157" t="s">
        <v>57</v>
      </c>
      <c r="T19" s="157" t="s">
        <v>57</v>
      </c>
      <c r="U19" s="157" t="s">
        <v>57</v>
      </c>
      <c r="V19" s="157" t="s">
        <v>57</v>
      </c>
      <c r="W19" s="157" t="s">
        <v>57</v>
      </c>
      <c r="X19" s="157" t="s">
        <v>57</v>
      </c>
      <c r="Y19" s="157" t="s">
        <v>57</v>
      </c>
      <c r="Z19" s="157" t="s">
        <v>57</v>
      </c>
      <c r="AA19" s="157" t="s">
        <v>57</v>
      </c>
      <c r="AB19" s="157" t="s">
        <v>57</v>
      </c>
      <c r="AC19" s="157" t="s">
        <v>57</v>
      </c>
      <c r="AD19" s="157" t="s">
        <v>57</v>
      </c>
      <c r="AE19" s="157" t="s">
        <v>57</v>
      </c>
      <c r="AF19" s="157" t="s">
        <v>57</v>
      </c>
      <c r="AG19" s="157" t="s">
        <v>57</v>
      </c>
      <c r="AH19" s="157" t="s">
        <v>57</v>
      </c>
      <c r="AI19" s="142" t="s">
        <v>3</v>
      </c>
    </row>
    <row r="20" spans="1:35" s="33" customFormat="1">
      <c r="A20" s="32" t="s">
        <v>114</v>
      </c>
      <c r="B20" s="33" t="s">
        <v>17</v>
      </c>
      <c r="C20" s="134">
        <v>16.480883198436</v>
      </c>
      <c r="D20" s="131">
        <v>16.480883198436</v>
      </c>
      <c r="E20" s="131">
        <v>18.1289715184</v>
      </c>
      <c r="F20" s="131">
        <v>19.941868670240002</v>
      </c>
      <c r="G20" s="131">
        <v>21.936055537264</v>
      </c>
      <c r="H20" s="131">
        <v>24.129661090956002</v>
      </c>
      <c r="I20" s="131">
        <v>6.2599238811919999</v>
      </c>
      <c r="J20" s="131">
        <v>11.460804045004</v>
      </c>
      <c r="K20" s="131">
        <v>17.176894665864001</v>
      </c>
      <c r="L20" s="131">
        <v>21.155172237272001</v>
      </c>
      <c r="M20" s="131">
        <v>28.409592493876001</v>
      </c>
      <c r="N20" s="131">
        <v>19.891693827152</v>
      </c>
      <c r="O20" s="131">
        <v>28.445694444367998</v>
      </c>
      <c r="P20" s="131">
        <v>35.544820182567996</v>
      </c>
      <c r="Q20" s="131">
        <v>30.466988727939999</v>
      </c>
      <c r="R20" s="131">
        <v>35.544820182567996</v>
      </c>
      <c r="S20" s="131">
        <v>31.269600000000001</v>
      </c>
      <c r="T20" s="131">
        <v>29.756</v>
      </c>
      <c r="U20" s="131">
        <v>42.105600000000003</v>
      </c>
      <c r="V20" s="131">
        <v>46.353999999999999</v>
      </c>
      <c r="W20" s="131">
        <v>24.9572</v>
      </c>
      <c r="X20" s="131">
        <v>32.129600000000003</v>
      </c>
      <c r="Y20" s="131">
        <v>31.355599999999999</v>
      </c>
      <c r="Z20" s="131">
        <v>20.3992</v>
      </c>
      <c r="AA20" s="131">
        <v>10.6296</v>
      </c>
      <c r="AB20" s="131">
        <v>6.3714991999999997</v>
      </c>
      <c r="AC20" s="131">
        <v>6.2338066639999994</v>
      </c>
      <c r="AD20" s="131">
        <v>5.8383581959999997</v>
      </c>
      <c r="AE20" s="131">
        <v>7.6374456879999997</v>
      </c>
      <c r="AF20" s="131">
        <v>12.250677260052001</v>
      </c>
      <c r="AG20" s="131">
        <v>10.290631531996</v>
      </c>
      <c r="AH20" s="131">
        <v>8.5404853959199993</v>
      </c>
      <c r="AI20" s="142">
        <v>-0.48179443461316007</v>
      </c>
    </row>
    <row r="21" spans="1:35" s="33" customFormat="1">
      <c r="A21" s="32" t="s">
        <v>115</v>
      </c>
      <c r="B21" s="33" t="s">
        <v>18</v>
      </c>
      <c r="C21" s="134">
        <v>6.88</v>
      </c>
      <c r="D21" s="131">
        <v>6.88</v>
      </c>
      <c r="E21" s="131">
        <v>6.88</v>
      </c>
      <c r="F21" s="131">
        <v>6.88</v>
      </c>
      <c r="G21" s="131">
        <v>6.88</v>
      </c>
      <c r="H21" s="131">
        <v>6.88</v>
      </c>
      <c r="I21" s="131">
        <v>5.2897167240000007</v>
      </c>
      <c r="J21" s="131">
        <v>7.2211332760000007</v>
      </c>
      <c r="K21" s="131">
        <v>7.8517999999999999</v>
      </c>
      <c r="L21" s="131">
        <v>7.5837667240000002</v>
      </c>
      <c r="M21" s="131">
        <v>6.6850667240000003</v>
      </c>
      <c r="N21" s="131">
        <v>8.9160499999999985</v>
      </c>
      <c r="O21" s="131">
        <v>7.8202667239999997</v>
      </c>
      <c r="P21" s="131">
        <v>12.219166723999999</v>
      </c>
      <c r="Q21" s="131">
        <v>19.377233275999998</v>
      </c>
      <c r="R21" s="131">
        <v>22.814366724000003</v>
      </c>
      <c r="S21" s="131">
        <v>34.489440000000002</v>
      </c>
      <c r="T21" s="131">
        <v>27.839919999999999</v>
      </c>
      <c r="U21" s="131">
        <v>12.0228</v>
      </c>
      <c r="V21" s="131">
        <v>29.595867999999999</v>
      </c>
      <c r="W21" s="131">
        <v>29.081333267999998</v>
      </c>
      <c r="X21" s="131">
        <v>61.433666731999999</v>
      </c>
      <c r="Y21" s="131">
        <v>61.206666636000001</v>
      </c>
      <c r="Z21" s="131">
        <v>35.207000092000001</v>
      </c>
      <c r="AA21" s="131">
        <v>16.0304</v>
      </c>
      <c r="AB21" s="131">
        <v>20.2788</v>
      </c>
      <c r="AC21" s="131">
        <v>11.885199999999999</v>
      </c>
      <c r="AD21" s="131">
        <v>11.1456</v>
      </c>
      <c r="AE21" s="131">
        <v>11.5068</v>
      </c>
      <c r="AF21" s="131">
        <v>11.7476</v>
      </c>
      <c r="AG21" s="131">
        <v>10.9564</v>
      </c>
      <c r="AH21" s="131">
        <v>10.801599999999999</v>
      </c>
      <c r="AI21" s="142">
        <v>0.56999999999999984</v>
      </c>
    </row>
    <row r="22" spans="1:35" s="33" customFormat="1">
      <c r="A22" s="32" t="s">
        <v>116</v>
      </c>
      <c r="B22" s="33" t="s">
        <v>19</v>
      </c>
      <c r="C22" s="156" t="s">
        <v>65</v>
      </c>
      <c r="D22" s="157" t="s">
        <v>65</v>
      </c>
      <c r="E22" s="157" t="s">
        <v>65</v>
      </c>
      <c r="F22" s="157" t="s">
        <v>65</v>
      </c>
      <c r="G22" s="157" t="s">
        <v>65</v>
      </c>
      <c r="H22" s="157" t="s">
        <v>65</v>
      </c>
      <c r="I22" s="157" t="s">
        <v>65</v>
      </c>
      <c r="J22" s="157" t="s">
        <v>65</v>
      </c>
      <c r="K22" s="157" t="s">
        <v>65</v>
      </c>
      <c r="L22" s="157" t="s">
        <v>65</v>
      </c>
      <c r="M22" s="157" t="s">
        <v>65</v>
      </c>
      <c r="N22" s="157" t="s">
        <v>65</v>
      </c>
      <c r="O22" s="157" t="s">
        <v>65</v>
      </c>
      <c r="P22" s="157" t="s">
        <v>65</v>
      </c>
      <c r="Q22" s="157" t="s">
        <v>65</v>
      </c>
      <c r="R22" s="157" t="s">
        <v>65</v>
      </c>
      <c r="S22" s="157" t="s">
        <v>65</v>
      </c>
      <c r="T22" s="157" t="s">
        <v>65</v>
      </c>
      <c r="U22" s="157" t="s">
        <v>65</v>
      </c>
      <c r="V22" s="157" t="s">
        <v>65</v>
      </c>
      <c r="W22" s="157" t="s">
        <v>65</v>
      </c>
      <c r="X22" s="157" t="s">
        <v>65</v>
      </c>
      <c r="Y22" s="157" t="s">
        <v>65</v>
      </c>
      <c r="Z22" s="157" t="s">
        <v>65</v>
      </c>
      <c r="AA22" s="157" t="s">
        <v>65</v>
      </c>
      <c r="AB22" s="157" t="s">
        <v>65</v>
      </c>
      <c r="AC22" s="157" t="s">
        <v>64</v>
      </c>
      <c r="AD22" s="157" t="s">
        <v>64</v>
      </c>
      <c r="AE22" s="157" t="s">
        <v>64</v>
      </c>
      <c r="AF22" s="157" t="s">
        <v>64</v>
      </c>
      <c r="AG22" s="157" t="s">
        <v>64</v>
      </c>
      <c r="AH22" s="157" t="s">
        <v>64</v>
      </c>
      <c r="AI22" s="142" t="s">
        <v>3</v>
      </c>
    </row>
    <row r="23" spans="1:35" s="33" customFormat="1">
      <c r="A23" s="32" t="s">
        <v>117</v>
      </c>
      <c r="B23" s="33" t="s">
        <v>20</v>
      </c>
      <c r="C23" s="156" t="s">
        <v>57</v>
      </c>
      <c r="D23" s="157" t="s">
        <v>57</v>
      </c>
      <c r="E23" s="157" t="s">
        <v>57</v>
      </c>
      <c r="F23" s="157" t="s">
        <v>57</v>
      </c>
      <c r="G23" s="157" t="s">
        <v>57</v>
      </c>
      <c r="H23" s="157" t="s">
        <v>57</v>
      </c>
      <c r="I23" s="157" t="s">
        <v>57</v>
      </c>
      <c r="J23" s="157" t="s">
        <v>57</v>
      </c>
      <c r="K23" s="157" t="s">
        <v>57</v>
      </c>
      <c r="L23" s="157" t="s">
        <v>57</v>
      </c>
      <c r="M23" s="157" t="s">
        <v>57</v>
      </c>
      <c r="N23" s="157" t="s">
        <v>57</v>
      </c>
      <c r="O23" s="157" t="s">
        <v>57</v>
      </c>
      <c r="P23" s="157" t="s">
        <v>57</v>
      </c>
      <c r="Q23" s="157" t="s">
        <v>57</v>
      </c>
      <c r="R23" s="157" t="s">
        <v>57</v>
      </c>
      <c r="S23" s="157" t="s">
        <v>57</v>
      </c>
      <c r="T23" s="157" t="s">
        <v>57</v>
      </c>
      <c r="U23" s="157" t="s">
        <v>57</v>
      </c>
      <c r="V23" s="157" t="s">
        <v>57</v>
      </c>
      <c r="W23" s="157" t="s">
        <v>57</v>
      </c>
      <c r="X23" s="157" t="s">
        <v>57</v>
      </c>
      <c r="Y23" s="157" t="s">
        <v>57</v>
      </c>
      <c r="Z23" s="157" t="s">
        <v>57</v>
      </c>
      <c r="AA23" s="157" t="s">
        <v>57</v>
      </c>
      <c r="AB23" s="157" t="s">
        <v>57</v>
      </c>
      <c r="AC23" s="157" t="s">
        <v>57</v>
      </c>
      <c r="AD23" s="157" t="s">
        <v>57</v>
      </c>
      <c r="AE23" s="157" t="s">
        <v>57</v>
      </c>
      <c r="AF23" s="157" t="s">
        <v>57</v>
      </c>
      <c r="AG23" s="157" t="s">
        <v>57</v>
      </c>
      <c r="AH23" s="157" t="s">
        <v>57</v>
      </c>
      <c r="AI23" s="142" t="s">
        <v>3</v>
      </c>
    </row>
    <row r="24" spans="1:35" s="33" customFormat="1">
      <c r="A24" s="32" t="s">
        <v>118</v>
      </c>
      <c r="B24" s="33" t="s">
        <v>21</v>
      </c>
      <c r="C24" s="156" t="s">
        <v>64</v>
      </c>
      <c r="D24" s="157" t="s">
        <v>64</v>
      </c>
      <c r="E24" s="157" t="s">
        <v>64</v>
      </c>
      <c r="F24" s="157" t="s">
        <v>64</v>
      </c>
      <c r="G24" s="157" t="s">
        <v>64</v>
      </c>
      <c r="H24" s="157" t="s">
        <v>64</v>
      </c>
      <c r="I24" s="157" t="s">
        <v>64</v>
      </c>
      <c r="J24" s="157" t="s">
        <v>64</v>
      </c>
      <c r="K24" s="157" t="s">
        <v>64</v>
      </c>
      <c r="L24" s="157" t="s">
        <v>64</v>
      </c>
      <c r="M24" s="157" t="s">
        <v>64</v>
      </c>
      <c r="N24" s="157" t="s">
        <v>64</v>
      </c>
      <c r="O24" s="157" t="s">
        <v>64</v>
      </c>
      <c r="P24" s="157" t="s">
        <v>65</v>
      </c>
      <c r="Q24" s="157" t="s">
        <v>65</v>
      </c>
      <c r="R24" s="157" t="s">
        <v>65</v>
      </c>
      <c r="S24" s="157" t="s">
        <v>57</v>
      </c>
      <c r="T24" s="157" t="s">
        <v>57</v>
      </c>
      <c r="U24" s="157" t="s">
        <v>57</v>
      </c>
      <c r="V24" s="157" t="s">
        <v>57</v>
      </c>
      <c r="W24" s="157" t="s">
        <v>57</v>
      </c>
      <c r="X24" s="157" t="s">
        <v>57</v>
      </c>
      <c r="Y24" s="157" t="s">
        <v>57</v>
      </c>
      <c r="Z24" s="157" t="s">
        <v>57</v>
      </c>
      <c r="AA24" s="157" t="s">
        <v>57</v>
      </c>
      <c r="AB24" s="157" t="s">
        <v>57</v>
      </c>
      <c r="AC24" s="157" t="s">
        <v>57</v>
      </c>
      <c r="AD24" s="157" t="s">
        <v>57</v>
      </c>
      <c r="AE24" s="157" t="s">
        <v>57</v>
      </c>
      <c r="AF24" s="157" t="s">
        <v>57</v>
      </c>
      <c r="AG24" s="157" t="s">
        <v>57</v>
      </c>
      <c r="AH24" s="157" t="s">
        <v>57</v>
      </c>
      <c r="AI24" s="142" t="s">
        <v>3</v>
      </c>
    </row>
    <row r="25" spans="1:35" s="33" customFormat="1">
      <c r="A25" s="32" t="s">
        <v>119</v>
      </c>
      <c r="B25" s="33" t="s">
        <v>22</v>
      </c>
      <c r="C25" s="156" t="s">
        <v>57</v>
      </c>
      <c r="D25" s="157" t="s">
        <v>57</v>
      </c>
      <c r="E25" s="157" t="s">
        <v>57</v>
      </c>
      <c r="F25" s="157" t="s">
        <v>57</v>
      </c>
      <c r="G25" s="157" t="s">
        <v>57</v>
      </c>
      <c r="H25" s="157" t="s">
        <v>57</v>
      </c>
      <c r="I25" s="131">
        <v>4.3743333333960006</v>
      </c>
      <c r="J25" s="131">
        <v>4.7190000000639998</v>
      </c>
      <c r="K25" s="131">
        <v>6.1086666666719998</v>
      </c>
      <c r="L25" s="131">
        <v>4.1910000000399998</v>
      </c>
      <c r="M25" s="131">
        <v>3.7876666665880001</v>
      </c>
      <c r="N25" s="131">
        <v>49.174799999999998</v>
      </c>
      <c r="O25" s="131">
        <v>21.775199999999998</v>
      </c>
      <c r="P25" s="131">
        <v>46.577599999999997</v>
      </c>
      <c r="Q25" s="131">
        <v>46.629199999999997</v>
      </c>
      <c r="R25" s="131">
        <v>18.077200000000001</v>
      </c>
      <c r="S25" s="131">
        <v>28.38</v>
      </c>
      <c r="T25" s="131">
        <v>28.207999999999998</v>
      </c>
      <c r="U25" s="131">
        <v>37.667999999999999</v>
      </c>
      <c r="V25" s="157" t="s">
        <v>57</v>
      </c>
      <c r="W25" s="157" t="s">
        <v>57</v>
      </c>
      <c r="X25" s="157" t="s">
        <v>57</v>
      </c>
      <c r="Y25" s="157" t="s">
        <v>57</v>
      </c>
      <c r="Z25" s="131">
        <v>0.78082539687999997</v>
      </c>
      <c r="AA25" s="131">
        <v>0.90095238093600005</v>
      </c>
      <c r="AB25" s="131">
        <v>0.96101587296400004</v>
      </c>
      <c r="AC25" s="131">
        <v>0.96101587296400004</v>
      </c>
      <c r="AD25" s="131">
        <v>0.96101587296400004</v>
      </c>
      <c r="AE25" s="131">
        <v>1.2613333332760002</v>
      </c>
      <c r="AF25" s="131">
        <v>1.321396825476</v>
      </c>
      <c r="AG25" s="131">
        <v>1.3814603175039999</v>
      </c>
      <c r="AH25" s="131">
        <v>1.4620000000000002</v>
      </c>
      <c r="AI25" s="142" t="s">
        <v>3</v>
      </c>
    </row>
    <row r="26" spans="1:35" s="33" customFormat="1">
      <c r="A26" s="32" t="s">
        <v>120</v>
      </c>
      <c r="B26" s="33" t="s">
        <v>23</v>
      </c>
      <c r="C26" s="156" t="s">
        <v>65</v>
      </c>
      <c r="D26" s="157" t="s">
        <v>65</v>
      </c>
      <c r="E26" s="157" t="s">
        <v>65</v>
      </c>
      <c r="F26" s="157" t="s">
        <v>65</v>
      </c>
      <c r="G26" s="157" t="s">
        <v>65</v>
      </c>
      <c r="H26" s="157" t="s">
        <v>65</v>
      </c>
      <c r="I26" s="131">
        <v>76.574666666736007</v>
      </c>
      <c r="J26" s="131">
        <v>61.775196524072001</v>
      </c>
      <c r="K26" s="131">
        <v>54.091747130927999</v>
      </c>
      <c r="L26" s="131">
        <v>33.830030706536</v>
      </c>
      <c r="M26" s="131">
        <v>26.692690779239999</v>
      </c>
      <c r="N26" s="131">
        <v>13.258746774492</v>
      </c>
      <c r="O26" s="131">
        <v>12.785666666696001</v>
      </c>
      <c r="P26" s="131">
        <v>28.060999999964</v>
      </c>
      <c r="Q26" s="131">
        <v>27.83733333328</v>
      </c>
      <c r="R26" s="131">
        <v>28.860333333348002</v>
      </c>
      <c r="S26" s="131">
        <v>33.381333333359997</v>
      </c>
      <c r="T26" s="131">
        <v>22.201666666607998</v>
      </c>
      <c r="U26" s="131">
        <v>11.568333333336</v>
      </c>
      <c r="V26" s="131">
        <v>18.78800000008</v>
      </c>
      <c r="W26" s="131">
        <v>17.966666666651999</v>
      </c>
      <c r="X26" s="131">
        <v>20.17033333334</v>
      </c>
      <c r="Y26" s="131">
        <v>27.782333333255998</v>
      </c>
      <c r="Z26" s="131">
        <v>24.93333333332</v>
      </c>
      <c r="AA26" s="131">
        <v>25.695999999963998</v>
      </c>
      <c r="AB26" s="131">
        <v>28.1746666666</v>
      </c>
      <c r="AC26" s="131">
        <v>28.416666666739999</v>
      </c>
      <c r="AD26" s="131">
        <v>33.978999999932</v>
      </c>
      <c r="AE26" s="131">
        <v>23.499666666623998</v>
      </c>
      <c r="AF26" s="131">
        <v>22.132000000060003</v>
      </c>
      <c r="AG26" s="131">
        <v>17.838333333319998</v>
      </c>
      <c r="AH26" s="131">
        <v>16.305666666684001</v>
      </c>
      <c r="AI26" s="142" t="s">
        <v>3</v>
      </c>
    </row>
    <row r="27" spans="1:35" s="33" customFormat="1">
      <c r="A27" s="32" t="s">
        <v>101</v>
      </c>
      <c r="B27" s="33" t="s">
        <v>24</v>
      </c>
      <c r="C27" s="134">
        <v>32.60985386694</v>
      </c>
      <c r="D27" s="131">
        <v>32.60985386694</v>
      </c>
      <c r="E27" s="131">
        <v>32.60985386694</v>
      </c>
      <c r="F27" s="131">
        <v>32.60985386694</v>
      </c>
      <c r="G27" s="131">
        <v>43.479805155920005</v>
      </c>
      <c r="H27" s="131">
        <v>76.089659022859991</v>
      </c>
      <c r="I27" s="131">
        <v>201.094098845872</v>
      </c>
      <c r="J27" s="131">
        <v>192.5541310511</v>
      </c>
      <c r="K27" s="131">
        <v>171.059350425156</v>
      </c>
      <c r="L27" s="131">
        <v>188.134668087492</v>
      </c>
      <c r="M27" s="131">
        <v>315.26917107368001</v>
      </c>
      <c r="N27" s="131">
        <v>285.77261607887601</v>
      </c>
      <c r="O27" s="131">
        <v>294.81291048768401</v>
      </c>
      <c r="P27" s="131">
        <v>371.48283306231599</v>
      </c>
      <c r="Q27" s="131">
        <v>416.09627155916002</v>
      </c>
      <c r="R27" s="131">
        <v>486.03833940563999</v>
      </c>
      <c r="S27" s="131">
        <v>1471.7527115608</v>
      </c>
      <c r="T27" s="131">
        <v>1401.3137439505399</v>
      </c>
      <c r="U27" s="131">
        <v>1586.7974562836</v>
      </c>
      <c r="V27" s="131">
        <v>1481.039653866924</v>
      </c>
      <c r="W27" s="131">
        <v>1354.1553975192599</v>
      </c>
      <c r="X27" s="131">
        <v>1539.741471548916</v>
      </c>
      <c r="Y27" s="131">
        <v>1800.3799689066402</v>
      </c>
      <c r="Z27" s="131">
        <v>1511.8522493829162</v>
      </c>
      <c r="AA27" s="131">
        <v>1617.2373656739919</v>
      </c>
      <c r="AB27" s="131">
        <v>1122.867338569632</v>
      </c>
      <c r="AC27" s="131">
        <v>571.03108219646003</v>
      </c>
      <c r="AD27" s="131">
        <v>634.43528411848399</v>
      </c>
      <c r="AE27" s="131">
        <v>449.77529760978399</v>
      </c>
      <c r="AF27" s="131">
        <v>282.49689981178</v>
      </c>
      <c r="AG27" s="131">
        <v>261.47267993636001</v>
      </c>
      <c r="AH27" s="131">
        <v>288.82556827629202</v>
      </c>
      <c r="AI27" s="142">
        <v>7.8570028389211686</v>
      </c>
    </row>
    <row r="28" spans="1:35" s="33" customFormat="1">
      <c r="A28" s="32" t="s">
        <v>121</v>
      </c>
      <c r="B28" s="33" t="s">
        <v>25</v>
      </c>
      <c r="C28" s="156" t="s">
        <v>64</v>
      </c>
      <c r="D28" s="157" t="s">
        <v>64</v>
      </c>
      <c r="E28" s="157" t="s">
        <v>64</v>
      </c>
      <c r="F28" s="157" t="s">
        <v>64</v>
      </c>
      <c r="G28" s="157" t="s">
        <v>64</v>
      </c>
      <c r="H28" s="157" t="s">
        <v>64</v>
      </c>
      <c r="I28" s="157" t="s">
        <v>64</v>
      </c>
      <c r="J28" s="157" t="s">
        <v>64</v>
      </c>
      <c r="K28" s="157" t="s">
        <v>64</v>
      </c>
      <c r="L28" s="157" t="s">
        <v>64</v>
      </c>
      <c r="M28" s="157" t="s">
        <v>64</v>
      </c>
      <c r="N28" s="157" t="s">
        <v>64</v>
      </c>
      <c r="O28" s="157" t="s">
        <v>64</v>
      </c>
      <c r="P28" s="157" t="s">
        <v>64</v>
      </c>
      <c r="Q28" s="157" t="s">
        <v>64</v>
      </c>
      <c r="R28" s="157" t="s">
        <v>64</v>
      </c>
      <c r="S28" s="157" t="s">
        <v>64</v>
      </c>
      <c r="T28" s="157" t="s">
        <v>64</v>
      </c>
      <c r="U28" s="157" t="s">
        <v>64</v>
      </c>
      <c r="V28" s="157" t="s">
        <v>64</v>
      </c>
      <c r="W28" s="157" t="s">
        <v>64</v>
      </c>
      <c r="X28" s="157" t="s">
        <v>64</v>
      </c>
      <c r="Y28" s="157" t="s">
        <v>64</v>
      </c>
      <c r="Z28" s="157" t="s">
        <v>64</v>
      </c>
      <c r="AA28" s="157" t="s">
        <v>64</v>
      </c>
      <c r="AB28" s="157" t="s">
        <v>65</v>
      </c>
      <c r="AC28" s="157" t="s">
        <v>64</v>
      </c>
      <c r="AD28" s="157" t="s">
        <v>64</v>
      </c>
      <c r="AE28" s="157" t="s">
        <v>64</v>
      </c>
      <c r="AF28" s="157" t="s">
        <v>64</v>
      </c>
      <c r="AG28" s="157" t="s">
        <v>64</v>
      </c>
      <c r="AH28" s="157" t="s">
        <v>64</v>
      </c>
      <c r="AI28" s="142" t="s">
        <v>3</v>
      </c>
    </row>
    <row r="29" spans="1:35" s="33" customFormat="1">
      <c r="A29" s="32" t="s">
        <v>122</v>
      </c>
      <c r="B29" s="33" t="s">
        <v>26</v>
      </c>
      <c r="C29" s="156" t="s">
        <v>64</v>
      </c>
      <c r="D29" s="157" t="s">
        <v>64</v>
      </c>
      <c r="E29" s="157" t="s">
        <v>64</v>
      </c>
      <c r="F29" s="157" t="s">
        <v>64</v>
      </c>
      <c r="G29" s="157" t="s">
        <v>64</v>
      </c>
      <c r="H29" s="157" t="s">
        <v>64</v>
      </c>
      <c r="I29" s="157" t="s">
        <v>64</v>
      </c>
      <c r="J29" s="157" t="s">
        <v>64</v>
      </c>
      <c r="K29" s="157" t="s">
        <v>64</v>
      </c>
      <c r="L29" s="157" t="s">
        <v>64</v>
      </c>
      <c r="M29" s="157" t="s">
        <v>64</v>
      </c>
      <c r="N29" s="157" t="s">
        <v>64</v>
      </c>
      <c r="O29" s="157" t="s">
        <v>64</v>
      </c>
      <c r="P29" s="157" t="s">
        <v>64</v>
      </c>
      <c r="Q29" s="157" t="s">
        <v>64</v>
      </c>
      <c r="R29" s="157" t="s">
        <v>64</v>
      </c>
      <c r="S29" s="157" t="s">
        <v>64</v>
      </c>
      <c r="T29" s="157" t="s">
        <v>64</v>
      </c>
      <c r="U29" s="157" t="s">
        <v>64</v>
      </c>
      <c r="V29" s="157" t="s">
        <v>64</v>
      </c>
      <c r="W29" s="157" t="s">
        <v>64</v>
      </c>
      <c r="X29" s="157" t="s">
        <v>64</v>
      </c>
      <c r="Y29" s="157" t="s">
        <v>64</v>
      </c>
      <c r="Z29" s="157" t="s">
        <v>64</v>
      </c>
      <c r="AA29" s="157" t="s">
        <v>64</v>
      </c>
      <c r="AB29" s="157" t="s">
        <v>64</v>
      </c>
      <c r="AC29" s="157" t="s">
        <v>64</v>
      </c>
      <c r="AD29" s="157" t="s">
        <v>64</v>
      </c>
      <c r="AE29" s="157" t="s">
        <v>64</v>
      </c>
      <c r="AF29" s="157" t="s">
        <v>64</v>
      </c>
      <c r="AG29" s="157" t="s">
        <v>64</v>
      </c>
      <c r="AH29" s="157" t="s">
        <v>64</v>
      </c>
      <c r="AI29" s="142" t="s">
        <v>3</v>
      </c>
    </row>
    <row r="30" spans="1:35" s="33" customFormat="1">
      <c r="A30" s="32" t="s">
        <v>123</v>
      </c>
      <c r="B30" s="33" t="s">
        <v>27</v>
      </c>
      <c r="C30" s="156" t="s">
        <v>57</v>
      </c>
      <c r="D30" s="157" t="s">
        <v>57</v>
      </c>
      <c r="E30" s="157" t="s">
        <v>57</v>
      </c>
      <c r="F30" s="157" t="s">
        <v>57</v>
      </c>
      <c r="G30" s="157" t="s">
        <v>57</v>
      </c>
      <c r="H30" s="157" t="s">
        <v>57</v>
      </c>
      <c r="I30" s="157" t="s">
        <v>57</v>
      </c>
      <c r="J30" s="157" t="s">
        <v>57</v>
      </c>
      <c r="K30" s="157" t="s">
        <v>57</v>
      </c>
      <c r="L30" s="157" t="s">
        <v>57</v>
      </c>
      <c r="M30" s="157" t="s">
        <v>57</v>
      </c>
      <c r="N30" s="157" t="s">
        <v>57</v>
      </c>
      <c r="O30" s="157" t="s">
        <v>57</v>
      </c>
      <c r="P30" s="157" t="s">
        <v>57</v>
      </c>
      <c r="Q30" s="157" t="s">
        <v>57</v>
      </c>
      <c r="R30" s="157" t="s">
        <v>57</v>
      </c>
      <c r="S30" s="157" t="s">
        <v>57</v>
      </c>
      <c r="T30" s="157" t="s">
        <v>57</v>
      </c>
      <c r="U30" s="157" t="s">
        <v>57</v>
      </c>
      <c r="V30" s="157" t="s">
        <v>57</v>
      </c>
      <c r="W30" s="157" t="s">
        <v>57</v>
      </c>
      <c r="X30" s="157" t="s">
        <v>57</v>
      </c>
      <c r="Y30" s="157" t="s">
        <v>57</v>
      </c>
      <c r="Z30" s="157" t="s">
        <v>57</v>
      </c>
      <c r="AA30" s="157" t="s">
        <v>57</v>
      </c>
      <c r="AB30" s="157" t="s">
        <v>57</v>
      </c>
      <c r="AC30" s="157" t="s">
        <v>57</v>
      </c>
      <c r="AD30" s="157" t="s">
        <v>57</v>
      </c>
      <c r="AE30" s="157" t="s">
        <v>57</v>
      </c>
      <c r="AF30" s="157" t="s">
        <v>57</v>
      </c>
      <c r="AG30" s="157" t="s">
        <v>57</v>
      </c>
      <c r="AH30" s="157" t="s">
        <v>57</v>
      </c>
      <c r="AI30" s="142" t="s">
        <v>3</v>
      </c>
    </row>
    <row r="31" spans="1:35" s="33" customFormat="1">
      <c r="A31" s="32" t="s">
        <v>124</v>
      </c>
      <c r="B31" s="33" t="s">
        <v>28</v>
      </c>
      <c r="C31" s="156" t="s">
        <v>57</v>
      </c>
      <c r="D31" s="157" t="s">
        <v>57</v>
      </c>
      <c r="E31" s="157" t="s">
        <v>57</v>
      </c>
      <c r="F31" s="157" t="s">
        <v>57</v>
      </c>
      <c r="G31" s="157" t="s">
        <v>57</v>
      </c>
      <c r="H31" s="157" t="s">
        <v>57</v>
      </c>
      <c r="I31" s="157" t="s">
        <v>57</v>
      </c>
      <c r="J31" s="157" t="s">
        <v>57</v>
      </c>
      <c r="K31" s="157" t="s">
        <v>57</v>
      </c>
      <c r="L31" s="157" t="s">
        <v>57</v>
      </c>
      <c r="M31" s="157" t="s">
        <v>57</v>
      </c>
      <c r="N31" s="157" t="s">
        <v>57</v>
      </c>
      <c r="O31" s="157" t="s">
        <v>57</v>
      </c>
      <c r="P31" s="157" t="s">
        <v>57</v>
      </c>
      <c r="Q31" s="157" t="s">
        <v>57</v>
      </c>
      <c r="R31" s="157" t="s">
        <v>57</v>
      </c>
      <c r="S31" s="157" t="s">
        <v>57</v>
      </c>
      <c r="T31" s="157" t="s">
        <v>57</v>
      </c>
      <c r="U31" s="157" t="s">
        <v>57</v>
      </c>
      <c r="V31" s="157" t="s">
        <v>57</v>
      </c>
      <c r="W31" s="157" t="s">
        <v>57</v>
      </c>
      <c r="X31" s="157" t="s">
        <v>57</v>
      </c>
      <c r="Y31" s="157" t="s">
        <v>57</v>
      </c>
      <c r="Z31" s="157" t="s">
        <v>57</v>
      </c>
      <c r="AA31" s="131">
        <v>5.5899999999999998E-2</v>
      </c>
      <c r="AB31" s="131">
        <v>0.29136800000000002</v>
      </c>
      <c r="AC31" s="131">
        <v>0.25731200000000004</v>
      </c>
      <c r="AD31" s="131">
        <v>0.20055200000000001</v>
      </c>
      <c r="AE31" s="131">
        <v>1.17132E-2</v>
      </c>
      <c r="AF31" s="131">
        <v>2.7330799999999999E-2</v>
      </c>
      <c r="AG31" s="157" t="s">
        <v>57</v>
      </c>
      <c r="AH31" s="157" t="s">
        <v>57</v>
      </c>
      <c r="AI31" s="142" t="s">
        <v>3</v>
      </c>
    </row>
    <row r="32" spans="1:35" s="33" customFormat="1">
      <c r="A32" s="32" t="s">
        <v>125</v>
      </c>
      <c r="B32" s="33" t="s">
        <v>29</v>
      </c>
      <c r="C32" s="156" t="s">
        <v>57</v>
      </c>
      <c r="D32" s="157" t="s">
        <v>57</v>
      </c>
      <c r="E32" s="157" t="s">
        <v>57</v>
      </c>
      <c r="F32" s="157" t="s">
        <v>57</v>
      </c>
      <c r="G32" s="157" t="s">
        <v>57</v>
      </c>
      <c r="H32" s="157" t="s">
        <v>57</v>
      </c>
      <c r="I32" s="157" t="s">
        <v>57</v>
      </c>
      <c r="J32" s="157" t="s">
        <v>57</v>
      </c>
      <c r="K32" s="157" t="s">
        <v>57</v>
      </c>
      <c r="L32" s="157" t="s">
        <v>57</v>
      </c>
      <c r="M32" s="157" t="s">
        <v>57</v>
      </c>
      <c r="N32" s="157" t="s">
        <v>57</v>
      </c>
      <c r="O32" s="157" t="s">
        <v>57</v>
      </c>
      <c r="P32" s="157" t="s">
        <v>57</v>
      </c>
      <c r="Q32" s="157" t="s">
        <v>57</v>
      </c>
      <c r="R32" s="157" t="s">
        <v>57</v>
      </c>
      <c r="S32" s="157" t="s">
        <v>57</v>
      </c>
      <c r="T32" s="157" t="s">
        <v>57</v>
      </c>
      <c r="U32" s="157" t="s">
        <v>57</v>
      </c>
      <c r="V32" s="157" t="s">
        <v>57</v>
      </c>
      <c r="W32" s="157" t="s">
        <v>57</v>
      </c>
      <c r="X32" s="157" t="s">
        <v>57</v>
      </c>
      <c r="Y32" s="157" t="s">
        <v>57</v>
      </c>
      <c r="Z32" s="157" t="s">
        <v>57</v>
      </c>
      <c r="AA32" s="157" t="s">
        <v>57</v>
      </c>
      <c r="AB32" s="157" t="s">
        <v>57</v>
      </c>
      <c r="AC32" s="157" t="s">
        <v>57</v>
      </c>
      <c r="AD32" s="157" t="s">
        <v>57</v>
      </c>
      <c r="AE32" s="157" t="s">
        <v>57</v>
      </c>
      <c r="AF32" s="157" t="s">
        <v>57</v>
      </c>
      <c r="AG32" s="157" t="s">
        <v>57</v>
      </c>
      <c r="AH32" s="157" t="s">
        <v>57</v>
      </c>
      <c r="AI32" s="142" t="s">
        <v>3</v>
      </c>
    </row>
    <row r="33" spans="1:35" s="33" customFormat="1">
      <c r="A33" s="32" t="s">
        <v>126</v>
      </c>
      <c r="B33" s="33" t="s">
        <v>30</v>
      </c>
      <c r="C33" s="156" t="s">
        <v>54</v>
      </c>
      <c r="D33" s="157" t="s">
        <v>54</v>
      </c>
      <c r="E33" s="157" t="s">
        <v>54</v>
      </c>
      <c r="F33" s="157" t="s">
        <v>54</v>
      </c>
      <c r="G33" s="157" t="s">
        <v>54</v>
      </c>
      <c r="H33" s="157" t="s">
        <v>54</v>
      </c>
      <c r="I33" s="157" t="s">
        <v>54</v>
      </c>
      <c r="J33" s="157" t="s">
        <v>54</v>
      </c>
      <c r="K33" s="157" t="s">
        <v>54</v>
      </c>
      <c r="L33" s="157" t="s">
        <v>54</v>
      </c>
      <c r="M33" s="157" t="s">
        <v>54</v>
      </c>
      <c r="N33" s="157" t="s">
        <v>54</v>
      </c>
      <c r="O33" s="157" t="s">
        <v>54</v>
      </c>
      <c r="P33" s="157" t="s">
        <v>54</v>
      </c>
      <c r="Q33" s="157" t="s">
        <v>54</v>
      </c>
      <c r="R33" s="157" t="s">
        <v>54</v>
      </c>
      <c r="S33" s="157" t="s">
        <v>54</v>
      </c>
      <c r="T33" s="157" t="s">
        <v>54</v>
      </c>
      <c r="U33" s="157" t="s">
        <v>54</v>
      </c>
      <c r="V33" s="157" t="s">
        <v>54</v>
      </c>
      <c r="W33" s="157" t="s">
        <v>54</v>
      </c>
      <c r="X33" s="157" t="s">
        <v>54</v>
      </c>
      <c r="Y33" s="157" t="s">
        <v>54</v>
      </c>
      <c r="Z33" s="157" t="s">
        <v>54</v>
      </c>
      <c r="AA33" s="157" t="s">
        <v>54</v>
      </c>
      <c r="AB33" s="157" t="s">
        <v>54</v>
      </c>
      <c r="AC33" s="157" t="s">
        <v>54</v>
      </c>
      <c r="AD33" s="157" t="s">
        <v>54</v>
      </c>
      <c r="AE33" s="157" t="s">
        <v>54</v>
      </c>
      <c r="AF33" s="157" t="s">
        <v>54</v>
      </c>
      <c r="AG33" s="157" t="s">
        <v>54</v>
      </c>
      <c r="AH33" s="157" t="s">
        <v>54</v>
      </c>
      <c r="AI33" s="142" t="s">
        <v>3</v>
      </c>
    </row>
    <row r="34" spans="1:35" s="33" customFormat="1">
      <c r="A34" s="32" t="s">
        <v>127</v>
      </c>
      <c r="B34" s="33" t="s">
        <v>31</v>
      </c>
      <c r="C34" s="156" t="s">
        <v>57</v>
      </c>
      <c r="D34" s="157" t="s">
        <v>57</v>
      </c>
      <c r="E34" s="157" t="s">
        <v>57</v>
      </c>
      <c r="F34" s="157" t="s">
        <v>57</v>
      </c>
      <c r="G34" s="157" t="s">
        <v>57</v>
      </c>
      <c r="H34" s="157" t="s">
        <v>57</v>
      </c>
      <c r="I34" s="157" t="s">
        <v>57</v>
      </c>
      <c r="J34" s="157" t="s">
        <v>57</v>
      </c>
      <c r="K34" s="157" t="s">
        <v>57</v>
      </c>
      <c r="L34" s="157" t="s">
        <v>57</v>
      </c>
      <c r="M34" s="157" t="s">
        <v>57</v>
      </c>
      <c r="N34" s="157" t="s">
        <v>57</v>
      </c>
      <c r="O34" s="157" t="s">
        <v>57</v>
      </c>
      <c r="P34" s="157" t="s">
        <v>57</v>
      </c>
      <c r="Q34" s="157" t="s">
        <v>57</v>
      </c>
      <c r="R34" s="157" t="s">
        <v>57</v>
      </c>
      <c r="S34" s="157" t="s">
        <v>57</v>
      </c>
      <c r="T34" s="157" t="s">
        <v>57</v>
      </c>
      <c r="U34" s="157" t="s">
        <v>57</v>
      </c>
      <c r="V34" s="157" t="s">
        <v>57</v>
      </c>
      <c r="W34" s="157" t="s">
        <v>57</v>
      </c>
      <c r="X34" s="157" t="s">
        <v>57</v>
      </c>
      <c r="Y34" s="157" t="s">
        <v>57</v>
      </c>
      <c r="Z34" s="157" t="s">
        <v>57</v>
      </c>
      <c r="AA34" s="157" t="s">
        <v>57</v>
      </c>
      <c r="AB34" s="157" t="s">
        <v>57</v>
      </c>
      <c r="AC34" s="157" t="s">
        <v>57</v>
      </c>
      <c r="AD34" s="157" t="s">
        <v>57</v>
      </c>
      <c r="AE34" s="157" t="s">
        <v>57</v>
      </c>
      <c r="AF34" s="157" t="s">
        <v>57</v>
      </c>
      <c r="AG34" s="157" t="s">
        <v>57</v>
      </c>
      <c r="AH34" s="157" t="s">
        <v>57</v>
      </c>
      <c r="AI34" s="142" t="s">
        <v>3</v>
      </c>
    </row>
    <row r="35" spans="1:35" s="33" customFormat="1">
      <c r="A35" s="32" t="s">
        <v>128</v>
      </c>
      <c r="B35" s="33" t="s">
        <v>32</v>
      </c>
      <c r="C35" s="156" t="s">
        <v>73</v>
      </c>
      <c r="D35" s="157" t="s">
        <v>73</v>
      </c>
      <c r="E35" s="157" t="s">
        <v>73</v>
      </c>
      <c r="F35" s="157" t="s">
        <v>73</v>
      </c>
      <c r="G35" s="157" t="s">
        <v>73</v>
      </c>
      <c r="H35" s="157" t="s">
        <v>73</v>
      </c>
      <c r="I35" s="157" t="s">
        <v>73</v>
      </c>
      <c r="J35" s="157" t="s">
        <v>73</v>
      </c>
      <c r="K35" s="157" t="s">
        <v>73</v>
      </c>
      <c r="L35" s="157" t="s">
        <v>73</v>
      </c>
      <c r="M35" s="157" t="s">
        <v>73</v>
      </c>
      <c r="N35" s="157" t="s">
        <v>73</v>
      </c>
      <c r="O35" s="157" t="s">
        <v>73</v>
      </c>
      <c r="P35" s="157" t="s">
        <v>73</v>
      </c>
      <c r="Q35" s="157" t="s">
        <v>73</v>
      </c>
      <c r="R35" s="157" t="s">
        <v>73</v>
      </c>
      <c r="S35" s="157" t="s">
        <v>73</v>
      </c>
      <c r="T35" s="157" t="s">
        <v>73</v>
      </c>
      <c r="U35" s="157" t="s">
        <v>73</v>
      </c>
      <c r="V35" s="157" t="s">
        <v>73</v>
      </c>
      <c r="W35" s="157" t="s">
        <v>73</v>
      </c>
      <c r="X35" s="157" t="s">
        <v>73</v>
      </c>
      <c r="Y35" s="157" t="s">
        <v>73</v>
      </c>
      <c r="Z35" s="157" t="s">
        <v>73</v>
      </c>
      <c r="AA35" s="157" t="s">
        <v>73</v>
      </c>
      <c r="AB35" s="157" t="s">
        <v>73</v>
      </c>
      <c r="AC35" s="157" t="s">
        <v>73</v>
      </c>
      <c r="AD35" s="157" t="s">
        <v>73</v>
      </c>
      <c r="AE35" s="157" t="s">
        <v>73</v>
      </c>
      <c r="AF35" s="157" t="s">
        <v>73</v>
      </c>
      <c r="AG35" s="157" t="s">
        <v>73</v>
      </c>
      <c r="AH35" s="157" t="s">
        <v>73</v>
      </c>
      <c r="AI35" s="142" t="s">
        <v>3</v>
      </c>
    </row>
    <row r="36" spans="1:35" s="33" customFormat="1">
      <c r="A36" s="32" t="s">
        <v>129</v>
      </c>
      <c r="B36" s="33" t="s">
        <v>33</v>
      </c>
      <c r="C36" s="156" t="s">
        <v>64</v>
      </c>
      <c r="D36" s="157" t="s">
        <v>64</v>
      </c>
      <c r="E36" s="157" t="s">
        <v>64</v>
      </c>
      <c r="F36" s="157" t="s">
        <v>64</v>
      </c>
      <c r="G36" s="157" t="s">
        <v>64</v>
      </c>
      <c r="H36" s="157" t="s">
        <v>64</v>
      </c>
      <c r="I36" s="157" t="s">
        <v>64</v>
      </c>
      <c r="J36" s="157" t="s">
        <v>64</v>
      </c>
      <c r="K36" s="157" t="s">
        <v>64</v>
      </c>
      <c r="L36" s="157" t="s">
        <v>64</v>
      </c>
      <c r="M36" s="157" t="s">
        <v>64</v>
      </c>
      <c r="N36" s="157" t="s">
        <v>64</v>
      </c>
      <c r="O36" s="157" t="s">
        <v>64</v>
      </c>
      <c r="P36" s="157" t="s">
        <v>64</v>
      </c>
      <c r="Q36" s="157" t="s">
        <v>64</v>
      </c>
      <c r="R36" s="157" t="s">
        <v>64</v>
      </c>
      <c r="S36" s="157" t="s">
        <v>64</v>
      </c>
      <c r="T36" s="157" t="s">
        <v>64</v>
      </c>
      <c r="U36" s="157" t="s">
        <v>64</v>
      </c>
      <c r="V36" s="157" t="s">
        <v>64</v>
      </c>
      <c r="W36" s="157" t="s">
        <v>64</v>
      </c>
      <c r="X36" s="157" t="s">
        <v>64</v>
      </c>
      <c r="Y36" s="157" t="s">
        <v>64</v>
      </c>
      <c r="Z36" s="157" t="s">
        <v>64</v>
      </c>
      <c r="AA36" s="157" t="s">
        <v>64</v>
      </c>
      <c r="AB36" s="157" t="s">
        <v>64</v>
      </c>
      <c r="AC36" s="157" t="s">
        <v>64</v>
      </c>
      <c r="AD36" s="157" t="s">
        <v>64</v>
      </c>
      <c r="AE36" s="157" t="s">
        <v>64</v>
      </c>
      <c r="AF36" s="157" t="s">
        <v>64</v>
      </c>
      <c r="AG36" s="157" t="s">
        <v>64</v>
      </c>
      <c r="AH36" s="157" t="s">
        <v>64</v>
      </c>
      <c r="AI36" s="142" t="s">
        <v>3</v>
      </c>
    </row>
    <row r="37" spans="1:35" s="33" customFormat="1">
      <c r="A37" s="32" t="s">
        <v>130</v>
      </c>
      <c r="B37" s="33" t="s">
        <v>34</v>
      </c>
      <c r="C37" s="156" t="s">
        <v>65</v>
      </c>
      <c r="D37" s="157" t="s">
        <v>65</v>
      </c>
      <c r="E37" s="157" t="s">
        <v>65</v>
      </c>
      <c r="F37" s="157" t="s">
        <v>65</v>
      </c>
      <c r="G37" s="157" t="s">
        <v>65</v>
      </c>
      <c r="H37" s="157" t="s">
        <v>65</v>
      </c>
      <c r="I37" s="157" t="s">
        <v>65</v>
      </c>
      <c r="J37" s="157" t="s">
        <v>65</v>
      </c>
      <c r="K37" s="157" t="s">
        <v>65</v>
      </c>
      <c r="L37" s="157" t="s">
        <v>65</v>
      </c>
      <c r="M37" s="157" t="s">
        <v>65</v>
      </c>
      <c r="N37" s="157" t="s">
        <v>65</v>
      </c>
      <c r="O37" s="157" t="s">
        <v>65</v>
      </c>
      <c r="P37" s="157" t="s">
        <v>65</v>
      </c>
      <c r="Q37" s="157" t="s">
        <v>65</v>
      </c>
      <c r="R37" s="157" t="s">
        <v>65</v>
      </c>
      <c r="S37" s="157" t="s">
        <v>65</v>
      </c>
      <c r="T37" s="157" t="s">
        <v>65</v>
      </c>
      <c r="U37" s="157" t="s">
        <v>65</v>
      </c>
      <c r="V37" s="157" t="s">
        <v>65</v>
      </c>
      <c r="W37" s="157" t="s">
        <v>65</v>
      </c>
      <c r="X37" s="157" t="s">
        <v>65</v>
      </c>
      <c r="Y37" s="157" t="s">
        <v>65</v>
      </c>
      <c r="Z37" s="157" t="s">
        <v>65</v>
      </c>
      <c r="AA37" s="157" t="s">
        <v>65</v>
      </c>
      <c r="AB37" s="157" t="s">
        <v>65</v>
      </c>
      <c r="AC37" s="157" t="s">
        <v>64</v>
      </c>
      <c r="AD37" s="157" t="s">
        <v>64</v>
      </c>
      <c r="AE37" s="157" t="s">
        <v>64</v>
      </c>
      <c r="AF37" s="157" t="s">
        <v>64</v>
      </c>
      <c r="AG37" s="157" t="s">
        <v>64</v>
      </c>
      <c r="AH37" s="157" t="s">
        <v>64</v>
      </c>
      <c r="AI37" s="142" t="s">
        <v>3</v>
      </c>
    </row>
    <row r="38" spans="1:35" s="33" customFormat="1">
      <c r="A38" s="32" t="s">
        <v>131</v>
      </c>
      <c r="B38" s="33" t="s">
        <v>35</v>
      </c>
      <c r="C38" s="156" t="s">
        <v>65</v>
      </c>
      <c r="D38" s="157" t="s">
        <v>65</v>
      </c>
      <c r="E38" s="157" t="s">
        <v>65</v>
      </c>
      <c r="F38" s="157" t="s">
        <v>65</v>
      </c>
      <c r="G38" s="157" t="s">
        <v>65</v>
      </c>
      <c r="H38" s="157" t="s">
        <v>65</v>
      </c>
      <c r="I38" s="157" t="s">
        <v>65</v>
      </c>
      <c r="J38" s="157" t="s">
        <v>65</v>
      </c>
      <c r="K38" s="157" t="s">
        <v>65</v>
      </c>
      <c r="L38" s="157" t="s">
        <v>65</v>
      </c>
      <c r="M38" s="157" t="s">
        <v>65</v>
      </c>
      <c r="N38" s="157" t="s">
        <v>65</v>
      </c>
      <c r="O38" s="157" t="s">
        <v>65</v>
      </c>
      <c r="P38" s="157" t="s">
        <v>65</v>
      </c>
      <c r="Q38" s="157" t="s">
        <v>65</v>
      </c>
      <c r="R38" s="157" t="s">
        <v>65</v>
      </c>
      <c r="S38" s="157" t="s">
        <v>65</v>
      </c>
      <c r="T38" s="157" t="s">
        <v>65</v>
      </c>
      <c r="U38" s="157" t="s">
        <v>65</v>
      </c>
      <c r="V38" s="157" t="s">
        <v>65</v>
      </c>
      <c r="W38" s="157" t="s">
        <v>65</v>
      </c>
      <c r="X38" s="157" t="s">
        <v>65</v>
      </c>
      <c r="Y38" s="157" t="s">
        <v>65</v>
      </c>
      <c r="Z38" s="157" t="s">
        <v>65</v>
      </c>
      <c r="AA38" s="157" t="s">
        <v>65</v>
      </c>
      <c r="AB38" s="157" t="s">
        <v>65</v>
      </c>
      <c r="AC38" s="157" t="s">
        <v>65</v>
      </c>
      <c r="AD38" s="157" t="s">
        <v>64</v>
      </c>
      <c r="AE38" s="157" t="s">
        <v>64</v>
      </c>
      <c r="AF38" s="157" t="s">
        <v>64</v>
      </c>
      <c r="AG38" s="157" t="s">
        <v>64</v>
      </c>
      <c r="AH38" s="157" t="s">
        <v>64</v>
      </c>
      <c r="AI38" s="142" t="s">
        <v>3</v>
      </c>
    </row>
    <row r="39" spans="1:35" s="33" customFormat="1">
      <c r="A39" s="32" t="s">
        <v>132</v>
      </c>
      <c r="B39" s="33" t="s">
        <v>36</v>
      </c>
      <c r="C39" s="156" t="s">
        <v>64</v>
      </c>
      <c r="D39" s="157" t="s">
        <v>64</v>
      </c>
      <c r="E39" s="157" t="s">
        <v>64</v>
      </c>
      <c r="F39" s="157" t="s">
        <v>64</v>
      </c>
      <c r="G39" s="157" t="s">
        <v>64</v>
      </c>
      <c r="H39" s="157" t="s">
        <v>64</v>
      </c>
      <c r="I39" s="157" t="s">
        <v>64</v>
      </c>
      <c r="J39" s="157" t="s">
        <v>64</v>
      </c>
      <c r="K39" s="157" t="s">
        <v>64</v>
      </c>
      <c r="L39" s="157" t="s">
        <v>64</v>
      </c>
      <c r="M39" s="157" t="s">
        <v>64</v>
      </c>
      <c r="N39" s="157" t="s">
        <v>64</v>
      </c>
      <c r="O39" s="157" t="s">
        <v>64</v>
      </c>
      <c r="P39" s="157" t="s">
        <v>64</v>
      </c>
      <c r="Q39" s="157" t="s">
        <v>64</v>
      </c>
      <c r="R39" s="157" t="s">
        <v>64</v>
      </c>
      <c r="S39" s="157" t="s">
        <v>64</v>
      </c>
      <c r="T39" s="157" t="s">
        <v>64</v>
      </c>
      <c r="U39" s="157" t="s">
        <v>64</v>
      </c>
      <c r="V39" s="157" t="s">
        <v>64</v>
      </c>
      <c r="W39" s="157" t="s">
        <v>64</v>
      </c>
      <c r="X39" s="157" t="s">
        <v>64</v>
      </c>
      <c r="Y39" s="157" t="s">
        <v>64</v>
      </c>
      <c r="Z39" s="157" t="s">
        <v>64</v>
      </c>
      <c r="AA39" s="157" t="s">
        <v>64</v>
      </c>
      <c r="AB39" s="157" t="s">
        <v>64</v>
      </c>
      <c r="AC39" s="157" t="s">
        <v>64</v>
      </c>
      <c r="AD39" s="157" t="s">
        <v>64</v>
      </c>
      <c r="AE39" s="157" t="s">
        <v>64</v>
      </c>
      <c r="AF39" s="157" t="s">
        <v>64</v>
      </c>
      <c r="AG39" s="157" t="s">
        <v>64</v>
      </c>
      <c r="AH39" s="157" t="s">
        <v>64</v>
      </c>
      <c r="AI39" s="142" t="s">
        <v>3</v>
      </c>
    </row>
    <row r="40" spans="1:35" s="33" customFormat="1">
      <c r="A40" s="32" t="s">
        <v>133</v>
      </c>
      <c r="B40" s="33" t="s">
        <v>37</v>
      </c>
      <c r="C40" s="156" t="s">
        <v>57</v>
      </c>
      <c r="D40" s="157" t="s">
        <v>57</v>
      </c>
      <c r="E40" s="157" t="s">
        <v>57</v>
      </c>
      <c r="F40" s="157" t="s">
        <v>57</v>
      </c>
      <c r="G40" s="157" t="s">
        <v>57</v>
      </c>
      <c r="H40" s="157" t="s">
        <v>57</v>
      </c>
      <c r="I40" s="157" t="s">
        <v>57</v>
      </c>
      <c r="J40" s="157" t="s">
        <v>57</v>
      </c>
      <c r="K40" s="157" t="s">
        <v>57</v>
      </c>
      <c r="L40" s="157" t="s">
        <v>57</v>
      </c>
      <c r="M40" s="157" t="s">
        <v>57</v>
      </c>
      <c r="N40" s="157" t="s">
        <v>57</v>
      </c>
      <c r="O40" s="157" t="s">
        <v>57</v>
      </c>
      <c r="P40" s="157" t="s">
        <v>57</v>
      </c>
      <c r="Q40" s="157" t="s">
        <v>57</v>
      </c>
      <c r="R40" s="157" t="s">
        <v>57</v>
      </c>
      <c r="S40" s="157" t="s">
        <v>57</v>
      </c>
      <c r="T40" s="157" t="s">
        <v>57</v>
      </c>
      <c r="U40" s="157" t="s">
        <v>57</v>
      </c>
      <c r="V40" s="157" t="s">
        <v>57</v>
      </c>
      <c r="W40" s="157" t="s">
        <v>57</v>
      </c>
      <c r="X40" s="157" t="s">
        <v>57</v>
      </c>
      <c r="Y40" s="157" t="s">
        <v>57</v>
      </c>
      <c r="Z40" s="157" t="s">
        <v>57</v>
      </c>
      <c r="AA40" s="157" t="s">
        <v>57</v>
      </c>
      <c r="AB40" s="157" t="s">
        <v>57</v>
      </c>
      <c r="AC40" s="157" t="s">
        <v>57</v>
      </c>
      <c r="AD40" s="157" t="s">
        <v>57</v>
      </c>
      <c r="AE40" s="157" t="s">
        <v>57</v>
      </c>
      <c r="AF40" s="157" t="s">
        <v>57</v>
      </c>
      <c r="AG40" s="157" t="s">
        <v>57</v>
      </c>
      <c r="AH40" s="157" t="s">
        <v>57</v>
      </c>
      <c r="AI40" s="142" t="s">
        <v>3</v>
      </c>
    </row>
    <row r="41" spans="1:35" s="33" customFormat="1">
      <c r="A41" s="32" t="s">
        <v>134</v>
      </c>
      <c r="B41" s="33" t="s">
        <v>38</v>
      </c>
      <c r="C41" s="156" t="s">
        <v>57</v>
      </c>
      <c r="D41" s="157" t="s">
        <v>57</v>
      </c>
      <c r="E41" s="157" t="s">
        <v>57</v>
      </c>
      <c r="F41" s="157" t="s">
        <v>57</v>
      </c>
      <c r="G41" s="157" t="s">
        <v>57</v>
      </c>
      <c r="H41" s="157" t="s">
        <v>57</v>
      </c>
      <c r="I41" s="157" t="s">
        <v>57</v>
      </c>
      <c r="J41" s="157" t="s">
        <v>57</v>
      </c>
      <c r="K41" s="157" t="s">
        <v>57</v>
      </c>
      <c r="L41" s="157" t="s">
        <v>57</v>
      </c>
      <c r="M41" s="157" t="s">
        <v>57</v>
      </c>
      <c r="N41" s="157" t="s">
        <v>57</v>
      </c>
      <c r="O41" s="157" t="s">
        <v>57</v>
      </c>
      <c r="P41" s="157" t="s">
        <v>57</v>
      </c>
      <c r="Q41" s="157" t="s">
        <v>57</v>
      </c>
      <c r="R41" s="157" t="s">
        <v>57</v>
      </c>
      <c r="S41" s="157" t="s">
        <v>57</v>
      </c>
      <c r="T41" s="157" t="s">
        <v>57</v>
      </c>
      <c r="U41" s="157" t="s">
        <v>57</v>
      </c>
      <c r="V41" s="157" t="s">
        <v>57</v>
      </c>
      <c r="W41" s="157" t="s">
        <v>57</v>
      </c>
      <c r="X41" s="157" t="s">
        <v>57</v>
      </c>
      <c r="Y41" s="157" t="s">
        <v>57</v>
      </c>
      <c r="Z41" s="131">
        <v>0.36095748</v>
      </c>
      <c r="AA41" s="131">
        <v>0.72191495999999999</v>
      </c>
      <c r="AB41" s="131">
        <v>1.0828724399999998</v>
      </c>
      <c r="AC41" s="131">
        <v>1.2966047999999999</v>
      </c>
      <c r="AD41" s="131">
        <v>8.1735948</v>
      </c>
      <c r="AE41" s="131">
        <v>0.16687440000000001</v>
      </c>
      <c r="AF41" s="131">
        <v>0.19723067999999999</v>
      </c>
      <c r="AG41" s="131">
        <v>1.0216800000000002E-2</v>
      </c>
      <c r="AH41" s="131">
        <v>2.1148775999999998</v>
      </c>
      <c r="AI41" s="142" t="s">
        <v>3</v>
      </c>
    </row>
    <row r="42" spans="1:35" s="33" customFormat="1">
      <c r="A42" s="32" t="s">
        <v>135</v>
      </c>
      <c r="B42" s="33" t="s">
        <v>39</v>
      </c>
      <c r="C42" s="156" t="s">
        <v>57</v>
      </c>
      <c r="D42" s="157" t="s">
        <v>57</v>
      </c>
      <c r="E42" s="157" t="s">
        <v>57</v>
      </c>
      <c r="F42" s="157" t="s">
        <v>57</v>
      </c>
      <c r="G42" s="157" t="s">
        <v>57</v>
      </c>
      <c r="H42" s="157" t="s">
        <v>57</v>
      </c>
      <c r="I42" s="157" t="s">
        <v>57</v>
      </c>
      <c r="J42" s="157" t="s">
        <v>57</v>
      </c>
      <c r="K42" s="157" t="s">
        <v>57</v>
      </c>
      <c r="L42" s="157" t="s">
        <v>57</v>
      </c>
      <c r="M42" s="157" t="s">
        <v>57</v>
      </c>
      <c r="N42" s="157" t="s">
        <v>57</v>
      </c>
      <c r="O42" s="157" t="s">
        <v>57</v>
      </c>
      <c r="P42" s="157" t="s">
        <v>57</v>
      </c>
      <c r="Q42" s="157" t="s">
        <v>57</v>
      </c>
      <c r="R42" s="157" t="s">
        <v>57</v>
      </c>
      <c r="S42" s="157" t="s">
        <v>57</v>
      </c>
      <c r="T42" s="157" t="s">
        <v>57</v>
      </c>
      <c r="U42" s="157" t="s">
        <v>57</v>
      </c>
      <c r="V42" s="157" t="s">
        <v>57</v>
      </c>
      <c r="W42" s="157" t="s">
        <v>57</v>
      </c>
      <c r="X42" s="157" t="s">
        <v>57</v>
      </c>
      <c r="Y42" s="157" t="s">
        <v>57</v>
      </c>
      <c r="Z42" s="157" t="s">
        <v>57</v>
      </c>
      <c r="AA42" s="157" t="s">
        <v>57</v>
      </c>
      <c r="AB42" s="157" t="s">
        <v>57</v>
      </c>
      <c r="AC42" s="157" t="s">
        <v>57</v>
      </c>
      <c r="AD42" s="157" t="s">
        <v>57</v>
      </c>
      <c r="AE42" s="157" t="s">
        <v>57</v>
      </c>
      <c r="AF42" s="157" t="s">
        <v>57</v>
      </c>
      <c r="AG42" s="157" t="s">
        <v>57</v>
      </c>
      <c r="AH42" s="157" t="s">
        <v>57</v>
      </c>
      <c r="AI42" s="142" t="s">
        <v>3</v>
      </c>
    </row>
    <row r="43" spans="1:35" s="33" customFormat="1">
      <c r="A43" s="32" t="s">
        <v>136</v>
      </c>
      <c r="B43" s="33" t="s">
        <v>40</v>
      </c>
      <c r="C43" s="156" t="s">
        <v>57</v>
      </c>
      <c r="D43" s="157" t="s">
        <v>57</v>
      </c>
      <c r="E43" s="157" t="s">
        <v>57</v>
      </c>
      <c r="F43" s="157" t="s">
        <v>57</v>
      </c>
      <c r="G43" s="157" t="s">
        <v>57</v>
      </c>
      <c r="H43" s="157" t="s">
        <v>57</v>
      </c>
      <c r="I43" s="157" t="s">
        <v>57</v>
      </c>
      <c r="J43" s="157" t="s">
        <v>57</v>
      </c>
      <c r="K43" s="157" t="s">
        <v>57</v>
      </c>
      <c r="L43" s="157" t="s">
        <v>57</v>
      </c>
      <c r="M43" s="157" t="s">
        <v>57</v>
      </c>
      <c r="N43" s="157" t="s">
        <v>57</v>
      </c>
      <c r="O43" s="157" t="s">
        <v>57</v>
      </c>
      <c r="P43" s="157" t="s">
        <v>57</v>
      </c>
      <c r="Q43" s="157" t="s">
        <v>57</v>
      </c>
      <c r="R43" s="157" t="s">
        <v>57</v>
      </c>
      <c r="S43" s="157" t="s">
        <v>57</v>
      </c>
      <c r="T43" s="157" t="s">
        <v>57</v>
      </c>
      <c r="U43" s="157" t="s">
        <v>57</v>
      </c>
      <c r="V43" s="157" t="s">
        <v>57</v>
      </c>
      <c r="W43" s="157" t="s">
        <v>57</v>
      </c>
      <c r="X43" s="157" t="s">
        <v>57</v>
      </c>
      <c r="Y43" s="157" t="s">
        <v>57</v>
      </c>
      <c r="Z43" s="157" t="s">
        <v>57</v>
      </c>
      <c r="AA43" s="157" t="s">
        <v>57</v>
      </c>
      <c r="AB43" s="157" t="s">
        <v>57</v>
      </c>
      <c r="AC43" s="157" t="s">
        <v>57</v>
      </c>
      <c r="AD43" s="157" t="s">
        <v>57</v>
      </c>
      <c r="AE43" s="157" t="s">
        <v>57</v>
      </c>
      <c r="AF43" s="157" t="s">
        <v>57</v>
      </c>
      <c r="AG43" s="157" t="s">
        <v>57</v>
      </c>
      <c r="AH43" s="157" t="s">
        <v>57</v>
      </c>
      <c r="AI43" s="142" t="s">
        <v>3</v>
      </c>
    </row>
    <row r="44" spans="1:35" s="33" customFormat="1">
      <c r="A44" s="32" t="s">
        <v>137</v>
      </c>
      <c r="B44" s="33" t="s">
        <v>41</v>
      </c>
      <c r="C44" s="156" t="s">
        <v>64</v>
      </c>
      <c r="D44" s="157" t="s">
        <v>64</v>
      </c>
      <c r="E44" s="157" t="s">
        <v>64</v>
      </c>
      <c r="F44" s="157" t="s">
        <v>64</v>
      </c>
      <c r="G44" s="157" t="s">
        <v>64</v>
      </c>
      <c r="H44" s="157" t="s">
        <v>64</v>
      </c>
      <c r="I44" s="157" t="s">
        <v>64</v>
      </c>
      <c r="J44" s="157" t="s">
        <v>64</v>
      </c>
      <c r="K44" s="157" t="s">
        <v>64</v>
      </c>
      <c r="L44" s="157" t="s">
        <v>64</v>
      </c>
      <c r="M44" s="157" t="s">
        <v>64</v>
      </c>
      <c r="N44" s="157" t="s">
        <v>64</v>
      </c>
      <c r="O44" s="157" t="s">
        <v>64</v>
      </c>
      <c r="P44" s="157" t="s">
        <v>64</v>
      </c>
      <c r="Q44" s="157" t="s">
        <v>64</v>
      </c>
      <c r="R44" s="157" t="s">
        <v>64</v>
      </c>
      <c r="S44" s="157" t="s">
        <v>64</v>
      </c>
      <c r="T44" s="157" t="s">
        <v>64</v>
      </c>
      <c r="U44" s="157" t="s">
        <v>64</v>
      </c>
      <c r="V44" s="157" t="s">
        <v>64</v>
      </c>
      <c r="W44" s="157" t="s">
        <v>61</v>
      </c>
      <c r="X44" s="157" t="s">
        <v>61</v>
      </c>
      <c r="Y44" s="157" t="s">
        <v>61</v>
      </c>
      <c r="Z44" s="157" t="s">
        <v>61</v>
      </c>
      <c r="AA44" s="157" t="s">
        <v>64</v>
      </c>
      <c r="AB44" s="157" t="s">
        <v>64</v>
      </c>
      <c r="AC44" s="157" t="s">
        <v>64</v>
      </c>
      <c r="AD44" s="157" t="s">
        <v>64</v>
      </c>
      <c r="AE44" s="157" t="s">
        <v>64</v>
      </c>
      <c r="AF44" s="157" t="s">
        <v>64</v>
      </c>
      <c r="AG44" s="157" t="s">
        <v>64</v>
      </c>
      <c r="AH44" s="157" t="s">
        <v>64</v>
      </c>
      <c r="AI44" s="142" t="s">
        <v>3</v>
      </c>
    </row>
    <row r="45" spans="1:35" s="33" customFormat="1">
      <c r="A45" s="32" t="s">
        <v>138</v>
      </c>
      <c r="B45" s="33" t="s">
        <v>42</v>
      </c>
      <c r="C45" s="156" t="s">
        <v>57</v>
      </c>
      <c r="D45" s="157" t="s">
        <v>57</v>
      </c>
      <c r="E45" s="157" t="s">
        <v>57</v>
      </c>
      <c r="F45" s="157" t="s">
        <v>57</v>
      </c>
      <c r="G45" s="157" t="s">
        <v>57</v>
      </c>
      <c r="H45" s="157" t="s">
        <v>57</v>
      </c>
      <c r="I45" s="157" t="s">
        <v>57</v>
      </c>
      <c r="J45" s="157" t="s">
        <v>57</v>
      </c>
      <c r="K45" s="157" t="s">
        <v>57</v>
      </c>
      <c r="L45" s="157" t="s">
        <v>57</v>
      </c>
      <c r="M45" s="157" t="s">
        <v>57</v>
      </c>
      <c r="N45" s="157" t="s">
        <v>57</v>
      </c>
      <c r="O45" s="157" t="s">
        <v>57</v>
      </c>
      <c r="P45" s="157" t="s">
        <v>57</v>
      </c>
      <c r="Q45" s="157" t="s">
        <v>57</v>
      </c>
      <c r="R45" s="157" t="s">
        <v>57</v>
      </c>
      <c r="S45" s="157" t="s">
        <v>57</v>
      </c>
      <c r="T45" s="157" t="s">
        <v>57</v>
      </c>
      <c r="U45" s="157" t="s">
        <v>57</v>
      </c>
      <c r="V45" s="157" t="s">
        <v>57</v>
      </c>
      <c r="W45" s="157" t="s">
        <v>57</v>
      </c>
      <c r="X45" s="157" t="s">
        <v>57</v>
      </c>
      <c r="Y45" s="157" t="s">
        <v>57</v>
      </c>
      <c r="Z45" s="157" t="s">
        <v>57</v>
      </c>
      <c r="AA45" s="157" t="s">
        <v>57</v>
      </c>
      <c r="AB45" s="157" t="s">
        <v>57</v>
      </c>
      <c r="AC45" s="157" t="s">
        <v>57</v>
      </c>
      <c r="AD45" s="157" t="s">
        <v>57</v>
      </c>
      <c r="AE45" s="157" t="s">
        <v>57</v>
      </c>
      <c r="AF45" s="157" t="s">
        <v>57</v>
      </c>
      <c r="AG45" s="157" t="s">
        <v>57</v>
      </c>
      <c r="AH45" s="157" t="s">
        <v>57</v>
      </c>
      <c r="AI45" s="142" t="s">
        <v>3</v>
      </c>
    </row>
    <row r="46" spans="1:35" s="33" customFormat="1">
      <c r="A46" s="32" t="s">
        <v>139</v>
      </c>
      <c r="B46" s="33" t="s">
        <v>43</v>
      </c>
      <c r="C46" s="156" t="s">
        <v>65</v>
      </c>
      <c r="D46" s="157" t="s">
        <v>65</v>
      </c>
      <c r="E46" s="157" t="s">
        <v>65</v>
      </c>
      <c r="F46" s="157" t="s">
        <v>65</v>
      </c>
      <c r="G46" s="157" t="s">
        <v>65</v>
      </c>
      <c r="H46" s="157" t="s">
        <v>65</v>
      </c>
      <c r="I46" s="157" t="s">
        <v>65</v>
      </c>
      <c r="J46" s="157" t="s">
        <v>65</v>
      </c>
      <c r="K46" s="157" t="s">
        <v>65</v>
      </c>
      <c r="L46" s="157" t="s">
        <v>65</v>
      </c>
      <c r="M46" s="157" t="s">
        <v>65</v>
      </c>
      <c r="N46" s="157" t="s">
        <v>65</v>
      </c>
      <c r="O46" s="157" t="s">
        <v>65</v>
      </c>
      <c r="P46" s="157" t="s">
        <v>65</v>
      </c>
      <c r="Q46" s="157" t="s">
        <v>65</v>
      </c>
      <c r="R46" s="157" t="s">
        <v>65</v>
      </c>
      <c r="S46" s="157" t="s">
        <v>65</v>
      </c>
      <c r="T46" s="157" t="s">
        <v>65</v>
      </c>
      <c r="U46" s="157" t="s">
        <v>65</v>
      </c>
      <c r="V46" s="131">
        <v>0.123222864</v>
      </c>
      <c r="W46" s="131">
        <v>7.6403604000000005</v>
      </c>
      <c r="X46" s="131">
        <v>12.66788944</v>
      </c>
      <c r="Y46" s="131">
        <v>9.3186159999999987</v>
      </c>
      <c r="Z46" s="131">
        <v>0.54192728000000001</v>
      </c>
      <c r="AA46" s="131">
        <v>0.14204104000000001</v>
      </c>
      <c r="AB46" s="131">
        <v>0.60480532000000009</v>
      </c>
      <c r="AC46" s="131">
        <v>0.72965668000000006</v>
      </c>
      <c r="AD46" s="131">
        <v>0.76720255999999998</v>
      </c>
      <c r="AE46" s="131">
        <v>0.802803292</v>
      </c>
      <c r="AF46" s="131">
        <v>0.5021196</v>
      </c>
      <c r="AG46" s="131">
        <v>0.54296770799999994</v>
      </c>
      <c r="AH46" s="131">
        <v>0.4116476</v>
      </c>
      <c r="AI46" s="142" t="s">
        <v>3</v>
      </c>
    </row>
    <row r="47" spans="1:35" s="33" customFormat="1">
      <c r="A47" s="32" t="s">
        <v>140</v>
      </c>
      <c r="B47" s="33" t="s">
        <v>44</v>
      </c>
      <c r="C47" s="156" t="s">
        <v>57</v>
      </c>
      <c r="D47" s="157" t="s">
        <v>57</v>
      </c>
      <c r="E47" s="157" t="s">
        <v>57</v>
      </c>
      <c r="F47" s="157" t="s">
        <v>57</v>
      </c>
      <c r="G47" s="157" t="s">
        <v>57</v>
      </c>
      <c r="H47" s="157" t="s">
        <v>57</v>
      </c>
      <c r="I47" s="157" t="s">
        <v>57</v>
      </c>
      <c r="J47" s="157" t="s">
        <v>57</v>
      </c>
      <c r="K47" s="157" t="s">
        <v>57</v>
      </c>
      <c r="L47" s="157" t="s">
        <v>57</v>
      </c>
      <c r="M47" s="157" t="s">
        <v>57</v>
      </c>
      <c r="N47" s="157" t="s">
        <v>57</v>
      </c>
      <c r="O47" s="157" t="s">
        <v>57</v>
      </c>
      <c r="P47" s="157" t="s">
        <v>57</v>
      </c>
      <c r="Q47" s="157" t="s">
        <v>57</v>
      </c>
      <c r="R47" s="157" t="s">
        <v>57</v>
      </c>
      <c r="S47" s="157" t="s">
        <v>57</v>
      </c>
      <c r="T47" s="157" t="s">
        <v>57</v>
      </c>
      <c r="U47" s="157" t="s">
        <v>57</v>
      </c>
      <c r="V47" s="157" t="s">
        <v>57</v>
      </c>
      <c r="W47" s="157" t="s">
        <v>57</v>
      </c>
      <c r="X47" s="157" t="s">
        <v>57</v>
      </c>
      <c r="Y47" s="157" t="s">
        <v>57</v>
      </c>
      <c r="Z47" s="157" t="s">
        <v>57</v>
      </c>
      <c r="AA47" s="157" t="s">
        <v>57</v>
      </c>
      <c r="AB47" s="157" t="s">
        <v>57</v>
      </c>
      <c r="AC47" s="157" t="s">
        <v>57</v>
      </c>
      <c r="AD47" s="157" t="s">
        <v>57</v>
      </c>
      <c r="AE47" s="157" t="s">
        <v>57</v>
      </c>
      <c r="AF47" s="157" t="s">
        <v>57</v>
      </c>
      <c r="AG47" s="157" t="s">
        <v>57</v>
      </c>
      <c r="AH47" s="157" t="s">
        <v>57</v>
      </c>
      <c r="AI47" s="142" t="s">
        <v>3</v>
      </c>
    </row>
    <row r="48" spans="1:35" s="33" customFormat="1">
      <c r="A48" s="32" t="s">
        <v>141</v>
      </c>
      <c r="B48" s="33" t="s">
        <v>45</v>
      </c>
      <c r="C48" s="156" t="s">
        <v>57</v>
      </c>
      <c r="D48" s="157" t="s">
        <v>57</v>
      </c>
      <c r="E48" s="157" t="s">
        <v>57</v>
      </c>
      <c r="F48" s="157" t="s">
        <v>57</v>
      </c>
      <c r="G48" s="157" t="s">
        <v>57</v>
      </c>
      <c r="H48" s="157" t="s">
        <v>57</v>
      </c>
      <c r="I48" s="157" t="s">
        <v>57</v>
      </c>
      <c r="J48" s="157" t="s">
        <v>57</v>
      </c>
      <c r="K48" s="157" t="s">
        <v>57</v>
      </c>
      <c r="L48" s="157" t="s">
        <v>57</v>
      </c>
      <c r="M48" s="157" t="s">
        <v>57</v>
      </c>
      <c r="N48" s="157" t="s">
        <v>57</v>
      </c>
      <c r="O48" s="157" t="s">
        <v>57</v>
      </c>
      <c r="P48" s="157" t="s">
        <v>57</v>
      </c>
      <c r="Q48" s="157" t="s">
        <v>57</v>
      </c>
      <c r="R48" s="157" t="s">
        <v>57</v>
      </c>
      <c r="S48" s="157" t="s">
        <v>57</v>
      </c>
      <c r="T48" s="157" t="s">
        <v>57</v>
      </c>
      <c r="U48" s="157" t="s">
        <v>57</v>
      </c>
      <c r="V48" s="157" t="s">
        <v>57</v>
      </c>
      <c r="W48" s="157" t="s">
        <v>57</v>
      </c>
      <c r="X48" s="157" t="s">
        <v>57</v>
      </c>
      <c r="Y48" s="157" t="s">
        <v>57</v>
      </c>
      <c r="Z48" s="157" t="s">
        <v>57</v>
      </c>
      <c r="AA48" s="157" t="s">
        <v>57</v>
      </c>
      <c r="AB48" s="157" t="s">
        <v>57</v>
      </c>
      <c r="AC48" s="157" t="s">
        <v>57</v>
      </c>
      <c r="AD48" s="157" t="s">
        <v>57</v>
      </c>
      <c r="AE48" s="157" t="s">
        <v>57</v>
      </c>
      <c r="AF48" s="157" t="s">
        <v>57</v>
      </c>
      <c r="AG48" s="157" t="s">
        <v>57</v>
      </c>
      <c r="AH48" s="157" t="s">
        <v>57</v>
      </c>
      <c r="AI48" s="142" t="s">
        <v>3</v>
      </c>
    </row>
    <row r="49" spans="1:35" s="33" customFormat="1">
      <c r="A49" s="32" t="s">
        <v>142</v>
      </c>
      <c r="B49" s="33" t="s">
        <v>46</v>
      </c>
      <c r="C49" s="134">
        <v>0.11735963856000001</v>
      </c>
      <c r="D49" s="131">
        <v>0.11735963856000001</v>
      </c>
      <c r="E49" s="131">
        <v>0.139012491864</v>
      </c>
      <c r="F49" s="131">
        <v>0.16466029663200002</v>
      </c>
      <c r="G49" s="131">
        <v>0.195040121368</v>
      </c>
      <c r="H49" s="131">
        <v>0.23102502379599998</v>
      </c>
      <c r="I49" s="131">
        <v>0.27364914084399999</v>
      </c>
      <c r="J49" s="131">
        <v>0.32413740714799999</v>
      </c>
      <c r="K49" s="131">
        <v>0.38394075880799999</v>
      </c>
      <c r="L49" s="131">
        <v>0.441531872612</v>
      </c>
      <c r="M49" s="131">
        <v>0.50776165356399994</v>
      </c>
      <c r="N49" s="131">
        <v>0.583925901676</v>
      </c>
      <c r="O49" s="131">
        <v>0.35619480000000003</v>
      </c>
      <c r="P49" s="131">
        <v>0.35619480000000003</v>
      </c>
      <c r="Q49" s="131">
        <v>0.33249006650399998</v>
      </c>
      <c r="R49" s="131">
        <v>0.30878533318000001</v>
      </c>
      <c r="S49" s="131">
        <v>0.352591305056</v>
      </c>
      <c r="T49" s="131">
        <v>0.38021834340799998</v>
      </c>
      <c r="U49" s="131">
        <v>0.39337392250800002</v>
      </c>
      <c r="V49" s="131">
        <v>0.39359586597599999</v>
      </c>
      <c r="W49" s="131">
        <v>0.38226856294</v>
      </c>
      <c r="X49" s="131">
        <v>0.36063767558400001</v>
      </c>
      <c r="Y49" s="131">
        <v>0.36063767558400001</v>
      </c>
      <c r="Z49" s="131">
        <v>0.36063767558400001</v>
      </c>
      <c r="AA49" s="131">
        <v>0.36063767558400001</v>
      </c>
      <c r="AB49" s="131">
        <v>0.36063767558400001</v>
      </c>
      <c r="AC49" s="131">
        <v>0.36063767558400001</v>
      </c>
      <c r="AD49" s="131">
        <v>0.36063767558400001</v>
      </c>
      <c r="AE49" s="131">
        <v>0.36063767558400001</v>
      </c>
      <c r="AF49" s="131">
        <v>0.36063767558400001</v>
      </c>
      <c r="AG49" s="131">
        <v>0.36063767558400001</v>
      </c>
      <c r="AH49" s="131">
        <v>0.36063767558400001</v>
      </c>
      <c r="AI49" s="142">
        <v>2.0729276266441832</v>
      </c>
    </row>
    <row r="50" spans="1:35" s="33" customFormat="1" ht="15" thickBot="1">
      <c r="A50" s="34" t="s">
        <v>143</v>
      </c>
      <c r="B50" s="35" t="s">
        <v>47</v>
      </c>
      <c r="C50" s="136">
        <v>47.921575666064001</v>
      </c>
      <c r="D50" s="137">
        <v>47.921575666064001</v>
      </c>
      <c r="E50" s="137">
        <v>47.921575666064001</v>
      </c>
      <c r="F50" s="137">
        <v>47.921575666064001</v>
      </c>
      <c r="G50" s="137">
        <v>59.901969582579994</v>
      </c>
      <c r="H50" s="137">
        <v>65.892166540752001</v>
      </c>
      <c r="I50" s="137">
        <v>83.237130754635999</v>
      </c>
      <c r="J50" s="137">
        <v>92.431742127243993</v>
      </c>
      <c r="K50" s="137">
        <v>97.681870189508004</v>
      </c>
      <c r="L50" s="137">
        <v>119.77516731269601</v>
      </c>
      <c r="M50" s="137">
        <v>121.542986341272</v>
      </c>
      <c r="N50" s="137">
        <v>204.244691324576</v>
      </c>
      <c r="O50" s="137">
        <v>227.28080886109598</v>
      </c>
      <c r="P50" s="137">
        <v>554.48971825876401</v>
      </c>
      <c r="Q50" s="137">
        <v>529.79813511536406</v>
      </c>
      <c r="R50" s="137">
        <v>547.04344551448003</v>
      </c>
      <c r="S50" s="137">
        <v>490.71858044203998</v>
      </c>
      <c r="T50" s="137">
        <v>695.95452269122791</v>
      </c>
      <c r="U50" s="137">
        <v>568.11856726856001</v>
      </c>
      <c r="V50" s="137">
        <v>589.33271136597602</v>
      </c>
      <c r="W50" s="137">
        <v>468.225209517152</v>
      </c>
      <c r="X50" s="137">
        <v>557.69097454800396</v>
      </c>
      <c r="Y50" s="137">
        <v>576.19494970211599</v>
      </c>
      <c r="Z50" s="137">
        <v>578.07398317406398</v>
      </c>
      <c r="AA50" s="137">
        <v>499.33953530025195</v>
      </c>
      <c r="AB50" s="137">
        <v>516.54576345155601</v>
      </c>
      <c r="AC50" s="137">
        <v>566.3795282566</v>
      </c>
      <c r="AD50" s="137">
        <v>571.17717374065603</v>
      </c>
      <c r="AE50" s="137">
        <v>565.07972427431605</v>
      </c>
      <c r="AF50" s="137">
        <v>586.54162497623201</v>
      </c>
      <c r="AG50" s="137">
        <v>571.92067776466399</v>
      </c>
      <c r="AH50" s="137">
        <v>620.70969846311209</v>
      </c>
      <c r="AI50" s="143">
        <v>11.952614554839691</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239</v>
      </c>
    </row>
    <row r="57" spans="1:35">
      <c r="B57"/>
    </row>
    <row r="58" spans="1:35">
      <c r="B58"/>
    </row>
  </sheetData>
  <phoneticPr fontId="2"/>
  <hyperlinks>
    <hyperlink ref="C54" r:id="rId1" xr:uid="{FA08BEFC-5FE3-4FF1-A1D6-65FAD19FAB7C}"/>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80" t="s">
        <v>290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75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6252.2561334482643</v>
      </c>
      <c r="D6" s="131">
        <v>6252.2561334482643</v>
      </c>
      <c r="E6" s="131">
        <v>6274.7688990123361</v>
      </c>
      <c r="F6" s="131">
        <v>6194.5787130788913</v>
      </c>
      <c r="G6" s="131">
        <v>5422.2689209191722</v>
      </c>
      <c r="H6" s="131">
        <v>3488.1584340930558</v>
      </c>
      <c r="I6" s="131">
        <v>2865.7053915069532</v>
      </c>
      <c r="J6" s="131">
        <v>1977.5324108290354</v>
      </c>
      <c r="K6" s="131">
        <v>1959.6490064733312</v>
      </c>
      <c r="L6" s="131">
        <v>2561.6468189659622</v>
      </c>
      <c r="M6" s="131">
        <v>2335.6224141439989</v>
      </c>
      <c r="N6" s="131">
        <v>2752.145713919133</v>
      </c>
      <c r="O6" s="131">
        <v>3705.8341977131981</v>
      </c>
      <c r="P6" s="131">
        <v>4064.8649762054479</v>
      </c>
      <c r="Q6" s="131">
        <v>4560.4533219237492</v>
      </c>
      <c r="R6" s="131">
        <v>5129.6123109244118</v>
      </c>
      <c r="S6" s="131">
        <v>5846.9253549395135</v>
      </c>
      <c r="T6" s="131">
        <v>5144.8282349375204</v>
      </c>
      <c r="U6" s="131">
        <v>5715.7463073679191</v>
      </c>
      <c r="V6" s="131">
        <v>6176.7045882172042</v>
      </c>
      <c r="W6" s="131">
        <v>6951.73191951029</v>
      </c>
      <c r="X6" s="131">
        <v>7484.097117731103</v>
      </c>
      <c r="Y6" s="131">
        <v>8237.3775625178787</v>
      </c>
      <c r="Z6" s="131">
        <v>8617.4809386255492</v>
      </c>
      <c r="AA6" s="131">
        <v>8867.0842325774247</v>
      </c>
      <c r="AB6" s="131">
        <v>9591.1701226325713</v>
      </c>
      <c r="AC6" s="131">
        <v>10132.137866092738</v>
      </c>
      <c r="AD6" s="131">
        <v>10591.031588953965</v>
      </c>
      <c r="AE6" s="131">
        <v>10794.324265072953</v>
      </c>
      <c r="AF6" s="131">
        <v>10825.214484152571</v>
      </c>
      <c r="AG6" s="131">
        <v>11725.314064914062</v>
      </c>
      <c r="AH6" s="131">
        <v>11925.604052634975</v>
      </c>
      <c r="AI6" s="142">
        <v>0.90740810966388352</v>
      </c>
    </row>
    <row r="7" spans="1:35" s="33" customFormat="1">
      <c r="A7" s="32" t="s">
        <v>103</v>
      </c>
      <c r="B7" s="33" t="s">
        <v>4</v>
      </c>
      <c r="C7" s="134">
        <v>1655.8327408902001</v>
      </c>
      <c r="D7" s="131">
        <v>1655.8327408902001</v>
      </c>
      <c r="E7" s="131">
        <v>1810.6473045978601</v>
      </c>
      <c r="F7" s="131">
        <v>1172.3757890311588</v>
      </c>
      <c r="G7" s="131">
        <v>1042.3943408997268</v>
      </c>
      <c r="H7" s="131">
        <v>1255.662480643716</v>
      </c>
      <c r="I7" s="131">
        <v>1540.644890379881</v>
      </c>
      <c r="J7" s="131">
        <v>1684.6112262201866</v>
      </c>
      <c r="K7" s="131">
        <v>1722.174273737447</v>
      </c>
      <c r="L7" s="131">
        <v>1528.9732289705344</v>
      </c>
      <c r="M7" s="131">
        <v>1448.6168336224648</v>
      </c>
      <c r="N7" s="131">
        <v>1355.2699969548432</v>
      </c>
      <c r="O7" s="131">
        <v>1562.8183039879198</v>
      </c>
      <c r="P7" s="131">
        <v>1660.5809951256081</v>
      </c>
      <c r="Q7" s="131">
        <v>1693.1838859137258</v>
      </c>
      <c r="R7" s="131">
        <v>1721.7667918831855</v>
      </c>
      <c r="S7" s="131">
        <v>1732.1263410412605</v>
      </c>
      <c r="T7" s="131">
        <v>1694.4411845042418</v>
      </c>
      <c r="U7" s="131">
        <v>1730.3028686047455</v>
      </c>
      <c r="V7" s="131">
        <v>1746.4740926462223</v>
      </c>
      <c r="W7" s="131">
        <v>1589.5119072894422</v>
      </c>
      <c r="X7" s="131">
        <v>1747.2604835264376</v>
      </c>
      <c r="Y7" s="131">
        <v>1820.2403918467228</v>
      </c>
      <c r="Z7" s="131">
        <v>1899.3339994336377</v>
      </c>
      <c r="AA7" s="131">
        <v>1993.0484049567833</v>
      </c>
      <c r="AB7" s="131">
        <v>2105.0181585222394</v>
      </c>
      <c r="AC7" s="131">
        <v>2229.0034663312326</v>
      </c>
      <c r="AD7" s="131">
        <v>2319.9342080211277</v>
      </c>
      <c r="AE7" s="131">
        <v>2349.8930252455634</v>
      </c>
      <c r="AF7" s="131">
        <v>2401.096951933122</v>
      </c>
      <c r="AG7" s="131">
        <v>2339.4981647765003</v>
      </c>
      <c r="AH7" s="131">
        <v>2237.1413609097604</v>
      </c>
      <c r="AI7" s="142">
        <v>0.3510672338240155</v>
      </c>
    </row>
    <row r="8" spans="1:35" s="33" customFormat="1">
      <c r="A8" s="32" t="s">
        <v>104</v>
      </c>
      <c r="B8" s="33" t="s">
        <v>5</v>
      </c>
      <c r="C8" s="156" t="s">
        <v>55</v>
      </c>
      <c r="D8" s="157" t="s">
        <v>55</v>
      </c>
      <c r="E8" s="157" t="s">
        <v>55</v>
      </c>
      <c r="F8" s="157" t="s">
        <v>55</v>
      </c>
      <c r="G8" s="157" t="s">
        <v>55</v>
      </c>
      <c r="H8" s="157" t="s">
        <v>55</v>
      </c>
      <c r="I8" s="131">
        <v>38.033952732075001</v>
      </c>
      <c r="J8" s="131">
        <v>38.438876434794004</v>
      </c>
      <c r="K8" s="131">
        <v>38.820574866186</v>
      </c>
      <c r="L8" s="131">
        <v>39.257477788509703</v>
      </c>
      <c r="M8" s="131">
        <v>39.617538688626951</v>
      </c>
      <c r="N8" s="131">
        <v>43.371729559745752</v>
      </c>
      <c r="O8" s="131">
        <v>47.476689845337752</v>
      </c>
      <c r="P8" s="131">
        <v>50.678749672026662</v>
      </c>
      <c r="Q8" s="131">
        <v>54.136443665012429</v>
      </c>
      <c r="R8" s="131">
        <v>63.53763196615116</v>
      </c>
      <c r="S8" s="131">
        <v>68.295609813700906</v>
      </c>
      <c r="T8" s="131">
        <v>71.621400039541072</v>
      </c>
      <c r="U8" s="131">
        <v>78.720850215528117</v>
      </c>
      <c r="V8" s="131">
        <v>85.719666966897194</v>
      </c>
      <c r="W8" s="131">
        <v>97.09246905232628</v>
      </c>
      <c r="X8" s="131">
        <v>112.13700211254536</v>
      </c>
      <c r="Y8" s="131">
        <v>120.62331197356944</v>
      </c>
      <c r="Z8" s="131">
        <v>142.97079342028351</v>
      </c>
      <c r="AA8" s="131">
        <v>154.72361636933761</v>
      </c>
      <c r="AB8" s="131">
        <v>174.69248072368799</v>
      </c>
      <c r="AC8" s="131">
        <v>192.37480228441666</v>
      </c>
      <c r="AD8" s="131">
        <v>199.32399857774189</v>
      </c>
      <c r="AE8" s="131">
        <v>204.84945876312244</v>
      </c>
      <c r="AF8" s="131">
        <v>212.29856807614559</v>
      </c>
      <c r="AG8" s="131">
        <v>218.28950607700523</v>
      </c>
      <c r="AH8" s="131">
        <v>228.28359422019255</v>
      </c>
      <c r="AI8" s="142" t="s">
        <v>3</v>
      </c>
    </row>
    <row r="9" spans="1:35" s="33" customFormat="1">
      <c r="A9" s="32" t="s">
        <v>105</v>
      </c>
      <c r="B9" s="33" t="s">
        <v>6</v>
      </c>
      <c r="C9" s="134">
        <v>3813.3473407144279</v>
      </c>
      <c r="D9" s="131">
        <v>3813.3473407144279</v>
      </c>
      <c r="E9" s="131">
        <v>3636.4566807144279</v>
      </c>
      <c r="F9" s="131">
        <v>4464.1033241294836</v>
      </c>
      <c r="G9" s="131">
        <v>4311.0770941294841</v>
      </c>
      <c r="H9" s="131">
        <v>5107.5373871308775</v>
      </c>
      <c r="I9" s="131">
        <v>5547.1406826734501</v>
      </c>
      <c r="J9" s="131">
        <v>5415.6673003607393</v>
      </c>
      <c r="K9" s="131">
        <v>2781.7572661848212</v>
      </c>
      <c r="L9" s="131">
        <v>2015.0007294348695</v>
      </c>
      <c r="M9" s="131">
        <v>1526.7160506953089</v>
      </c>
      <c r="N9" s="131">
        <v>1741.9375760674382</v>
      </c>
      <c r="O9" s="131">
        <v>1650.0695733730543</v>
      </c>
      <c r="P9" s="131">
        <v>1684.0163654290254</v>
      </c>
      <c r="Q9" s="131">
        <v>2016.1423580506284</v>
      </c>
      <c r="R9" s="131">
        <v>2210.467301827046</v>
      </c>
      <c r="S9" s="131">
        <v>2830.4159464922222</v>
      </c>
      <c r="T9" s="131">
        <v>2835.190866801111</v>
      </c>
      <c r="U9" s="131">
        <v>3238.1529345083009</v>
      </c>
      <c r="V9" s="131">
        <v>3655.1820847334789</v>
      </c>
      <c r="W9" s="131">
        <v>3429.6133021579126</v>
      </c>
      <c r="X9" s="131">
        <v>3407.2190100752136</v>
      </c>
      <c r="Y9" s="131">
        <v>3871.0229255755394</v>
      </c>
      <c r="Z9" s="131">
        <v>3835.7401040025725</v>
      </c>
      <c r="AA9" s="131">
        <v>3933.4435532521547</v>
      </c>
      <c r="AB9" s="131">
        <v>4164.3417565923401</v>
      </c>
      <c r="AC9" s="131">
        <v>4312.6964090639158</v>
      </c>
      <c r="AD9" s="131">
        <v>4553.3739306161388</v>
      </c>
      <c r="AE9" s="131">
        <v>4689.3945979003929</v>
      </c>
      <c r="AF9" s="131">
        <v>4774.8261378565794</v>
      </c>
      <c r="AG9" s="131">
        <v>4217.7348596236016</v>
      </c>
      <c r="AH9" s="131">
        <v>3585.4842197985467</v>
      </c>
      <c r="AI9" s="142">
        <v>-5.9754095432909396E-2</v>
      </c>
    </row>
    <row r="10" spans="1:35" s="33" customFormat="1">
      <c r="A10" s="32" t="s">
        <v>106</v>
      </c>
      <c r="B10" s="33" t="s">
        <v>7</v>
      </c>
      <c r="C10" s="134">
        <v>3.3000131231040002</v>
      </c>
      <c r="D10" s="131">
        <v>3.6939158896680002</v>
      </c>
      <c r="E10" s="131">
        <v>3.911298572292</v>
      </c>
      <c r="F10" s="131">
        <v>4.145518168113</v>
      </c>
      <c r="G10" s="131">
        <v>4.3976940129980493</v>
      </c>
      <c r="H10" s="131">
        <v>5.7251625989654231</v>
      </c>
      <c r="I10" s="131">
        <v>8.2252582664180807</v>
      </c>
      <c r="J10" s="131">
        <v>11.024128791248756</v>
      </c>
      <c r="K10" s="131">
        <v>14.763951547559838</v>
      </c>
      <c r="L10" s="131">
        <v>19.784047450921808</v>
      </c>
      <c r="M10" s="131">
        <v>27.765926091072142</v>
      </c>
      <c r="N10" s="131">
        <v>39.530577839965531</v>
      </c>
      <c r="O10" s="131">
        <v>52.567205735352104</v>
      </c>
      <c r="P10" s="131">
        <v>68.60016730515369</v>
      </c>
      <c r="Q10" s="131">
        <v>91.486794951429388</v>
      </c>
      <c r="R10" s="131">
        <v>128.11491475378699</v>
      </c>
      <c r="S10" s="131">
        <v>203.39495804944423</v>
      </c>
      <c r="T10" s="131">
        <v>305.65314504862107</v>
      </c>
      <c r="U10" s="131">
        <v>394.65977988092385</v>
      </c>
      <c r="V10" s="131">
        <v>635.13373603901255</v>
      </c>
      <c r="W10" s="131">
        <v>648.76382592316043</v>
      </c>
      <c r="X10" s="131">
        <v>681.95200496681571</v>
      </c>
      <c r="Y10" s="131">
        <v>769.77659154539867</v>
      </c>
      <c r="Z10" s="131">
        <v>839.365792606627</v>
      </c>
      <c r="AA10" s="131">
        <v>2122.0411160314484</v>
      </c>
      <c r="AB10" s="131">
        <v>2424.6486921535693</v>
      </c>
      <c r="AC10" s="131">
        <v>2689.8065059852852</v>
      </c>
      <c r="AD10" s="131">
        <v>3168.0256359490381</v>
      </c>
      <c r="AE10" s="131">
        <v>4413.2674208543249</v>
      </c>
      <c r="AF10" s="131">
        <v>5729.5682907023511</v>
      </c>
      <c r="AG10" s="131">
        <v>6486.9928132570949</v>
      </c>
      <c r="AH10" s="131">
        <v>1724.3369933681295</v>
      </c>
      <c r="AI10" s="142">
        <v>521.52428370533687</v>
      </c>
    </row>
    <row r="11" spans="1:35" s="33" customFormat="1">
      <c r="A11" s="32" t="s">
        <v>107</v>
      </c>
      <c r="B11" s="33" t="s">
        <v>8</v>
      </c>
      <c r="C11" s="134">
        <v>11754.688703887043</v>
      </c>
      <c r="D11" s="131">
        <v>11754.688703887043</v>
      </c>
      <c r="E11" s="131">
        <v>12775.329133667201</v>
      </c>
      <c r="F11" s="131">
        <v>10965.879768632101</v>
      </c>
      <c r="G11" s="131">
        <v>9829.4254294966468</v>
      </c>
      <c r="H11" s="131">
        <v>9337.0446262584628</v>
      </c>
      <c r="I11" s="131">
        <v>9082.8790204031557</v>
      </c>
      <c r="J11" s="131">
        <v>9080.9146233595766</v>
      </c>
      <c r="K11" s="131">
        <v>9324.367418554546</v>
      </c>
      <c r="L11" s="131">
        <v>10454.043161052035</v>
      </c>
      <c r="M11" s="131">
        <v>9941.1881862990613</v>
      </c>
      <c r="N11" s="131">
        <v>10642.565900290154</v>
      </c>
      <c r="O11" s="131">
        <v>9764.1430103604671</v>
      </c>
      <c r="P11" s="131">
        <v>10086.063884869838</v>
      </c>
      <c r="Q11" s="131">
        <v>10121.406090374181</v>
      </c>
      <c r="R11" s="131">
        <v>10446.758010501857</v>
      </c>
      <c r="S11" s="131">
        <v>10363.040719545603</v>
      </c>
      <c r="T11" s="131">
        <v>9903.1315179028643</v>
      </c>
      <c r="U11" s="131">
        <v>9337.5732637183446</v>
      </c>
      <c r="V11" s="131">
        <v>9381.0501126315721</v>
      </c>
      <c r="W11" s="131">
        <v>9794.3274284305844</v>
      </c>
      <c r="X11" s="131">
        <v>10037.965192710342</v>
      </c>
      <c r="Y11" s="131">
        <v>10597.015624649137</v>
      </c>
      <c r="Z11" s="131">
        <v>11350.459523352658</v>
      </c>
      <c r="AA11" s="131">
        <v>12167.853757606907</v>
      </c>
      <c r="AB11" s="131">
        <v>12456.178068922596</v>
      </c>
      <c r="AC11" s="131">
        <v>12499.459733186548</v>
      </c>
      <c r="AD11" s="131">
        <v>12459.556489132612</v>
      </c>
      <c r="AE11" s="131">
        <v>12181.566093514357</v>
      </c>
      <c r="AF11" s="131">
        <v>13140.615817130261</v>
      </c>
      <c r="AG11" s="131">
        <v>13170.064186009608</v>
      </c>
      <c r="AH11" s="131">
        <v>13061.910783737523</v>
      </c>
      <c r="AI11" s="142">
        <v>0.1112085664521433</v>
      </c>
    </row>
    <row r="12" spans="1:35" s="33" customFormat="1">
      <c r="A12" s="32" t="s">
        <v>108</v>
      </c>
      <c r="B12" s="33" t="s">
        <v>9</v>
      </c>
      <c r="C12" s="134">
        <v>1250.9645327999999</v>
      </c>
      <c r="D12" s="131">
        <v>1250.9645327999999</v>
      </c>
      <c r="E12" s="131">
        <v>861.35994480000011</v>
      </c>
      <c r="F12" s="131">
        <v>10.692880800000001</v>
      </c>
      <c r="G12" s="131">
        <v>10.8066072</v>
      </c>
      <c r="H12" s="131">
        <v>11.599180800000001</v>
      </c>
      <c r="I12" s="131">
        <v>33.925860321515003</v>
      </c>
      <c r="J12" s="131">
        <v>37.691513579765001</v>
      </c>
      <c r="K12" s="131">
        <v>41.836375425264997</v>
      </c>
      <c r="L12" s="131">
        <v>48.898015312615001</v>
      </c>
      <c r="M12" s="131">
        <v>56.566058507140006</v>
      </c>
      <c r="N12" s="131">
        <v>65.226456840820006</v>
      </c>
      <c r="O12" s="131">
        <v>77.221024545580008</v>
      </c>
      <c r="P12" s="131">
        <v>98.913522488450013</v>
      </c>
      <c r="Q12" s="131">
        <v>127.20934646375001</v>
      </c>
      <c r="R12" s="131">
        <v>150.44117988956</v>
      </c>
      <c r="S12" s="131">
        <v>200.97461700634429</v>
      </c>
      <c r="T12" s="131">
        <v>260.84799108480411</v>
      </c>
      <c r="U12" s="131">
        <v>343.12409687102138</v>
      </c>
      <c r="V12" s="131">
        <v>418.22865898884368</v>
      </c>
      <c r="W12" s="131">
        <v>502.33820193395246</v>
      </c>
      <c r="X12" s="131">
        <v>603.12757998076222</v>
      </c>
      <c r="Y12" s="131">
        <v>671.05784229980372</v>
      </c>
      <c r="Z12" s="131">
        <v>748.84259857518464</v>
      </c>
      <c r="AA12" s="131">
        <v>814.93799119638686</v>
      </c>
      <c r="AB12" s="131">
        <v>905.72733396626688</v>
      </c>
      <c r="AC12" s="131">
        <v>1002.2017310604309</v>
      </c>
      <c r="AD12" s="131">
        <v>1145.8600890099729</v>
      </c>
      <c r="AE12" s="131">
        <v>1300.3297068318695</v>
      </c>
      <c r="AF12" s="131">
        <v>1434.7692982552669</v>
      </c>
      <c r="AG12" s="131">
        <v>1558.8821245374354</v>
      </c>
      <c r="AH12" s="131">
        <v>1688.9481157883527</v>
      </c>
      <c r="AI12" s="142">
        <v>0.35011670715238102</v>
      </c>
    </row>
    <row r="13" spans="1:35" s="33" customFormat="1">
      <c r="A13" s="32" t="s">
        <v>109</v>
      </c>
      <c r="B13" s="33" t="s">
        <v>10</v>
      </c>
      <c r="C13" s="134">
        <v>2.6495154545039998</v>
      </c>
      <c r="D13" s="131">
        <v>2.6495154545039998</v>
      </c>
      <c r="E13" s="131">
        <v>3.2700692727480001</v>
      </c>
      <c r="F13" s="131">
        <v>29.237673697072676</v>
      </c>
      <c r="G13" s="131">
        <v>31.450048047925396</v>
      </c>
      <c r="H13" s="131">
        <v>33.778818785148339</v>
      </c>
      <c r="I13" s="131">
        <v>36.323649186353492</v>
      </c>
      <c r="J13" s="131">
        <v>40.988209602784892</v>
      </c>
      <c r="K13" s="131">
        <v>45.727844553260219</v>
      </c>
      <c r="L13" s="131">
        <v>54.351750624878633</v>
      </c>
      <c r="M13" s="131">
        <v>61.076128848887464</v>
      </c>
      <c r="N13" s="131">
        <v>69.232298656546533</v>
      </c>
      <c r="O13" s="131">
        <v>78.283026796670143</v>
      </c>
      <c r="P13" s="131">
        <v>87.433644904507034</v>
      </c>
      <c r="Q13" s="131">
        <v>101.35985208907854</v>
      </c>
      <c r="R13" s="131">
        <v>118.17986697290647</v>
      </c>
      <c r="S13" s="131">
        <v>134.24207420005652</v>
      </c>
      <c r="T13" s="131">
        <v>151.46723834405583</v>
      </c>
      <c r="U13" s="131">
        <v>170.47683939520496</v>
      </c>
      <c r="V13" s="131">
        <v>195.12403294976332</v>
      </c>
      <c r="W13" s="131">
        <v>206.9531036702304</v>
      </c>
      <c r="X13" s="131">
        <v>226.51873493096278</v>
      </c>
      <c r="Y13" s="131">
        <v>245.22179318576082</v>
      </c>
      <c r="Z13" s="131">
        <v>253.0137539975656</v>
      </c>
      <c r="AA13" s="131">
        <v>256.88314441231876</v>
      </c>
      <c r="AB13" s="131">
        <v>264.06162585885568</v>
      </c>
      <c r="AC13" s="131">
        <v>277.91280193367726</v>
      </c>
      <c r="AD13" s="131">
        <v>299.21706720397032</v>
      </c>
      <c r="AE13" s="131">
        <v>321.22455657326861</v>
      </c>
      <c r="AF13" s="131">
        <v>351.25705467784564</v>
      </c>
      <c r="AG13" s="131">
        <v>372.22817398377009</v>
      </c>
      <c r="AH13" s="131">
        <v>375.90757470492321</v>
      </c>
      <c r="AI13" s="142">
        <v>140.87785697415177</v>
      </c>
    </row>
    <row r="14" spans="1:35" s="33" customFormat="1">
      <c r="A14" s="32" t="s">
        <v>110</v>
      </c>
      <c r="B14" s="33" t="s">
        <v>11</v>
      </c>
      <c r="C14" s="134">
        <v>84.239432361504001</v>
      </c>
      <c r="D14" s="131">
        <v>84.239432361504001</v>
      </c>
      <c r="E14" s="131">
        <v>84.075457136124001</v>
      </c>
      <c r="F14" s="131">
        <v>85.407734264843995</v>
      </c>
      <c r="G14" s="131">
        <v>86.563972716228008</v>
      </c>
      <c r="H14" s="131">
        <v>87.662043720515996</v>
      </c>
      <c r="I14" s="131">
        <v>184.24166393703922</v>
      </c>
      <c r="J14" s="131">
        <v>335.83902928080084</v>
      </c>
      <c r="K14" s="131">
        <v>522.51412237085924</v>
      </c>
      <c r="L14" s="131">
        <v>673.62677711125809</v>
      </c>
      <c r="M14" s="131">
        <v>788.94608907203622</v>
      </c>
      <c r="N14" s="131">
        <v>980.59302169940929</v>
      </c>
      <c r="O14" s="131">
        <v>1189.4618145708096</v>
      </c>
      <c r="P14" s="131">
        <v>1325.1250233433682</v>
      </c>
      <c r="Q14" s="131">
        <v>1460.0289276054953</v>
      </c>
      <c r="R14" s="131">
        <v>1564.5454962595595</v>
      </c>
      <c r="S14" s="131">
        <v>1576.7529818604398</v>
      </c>
      <c r="T14" s="131">
        <v>1841.5836108553992</v>
      </c>
      <c r="U14" s="131">
        <v>2209.2824789104066</v>
      </c>
      <c r="V14" s="131">
        <v>2496.2673988134429</v>
      </c>
      <c r="W14" s="131">
        <v>2517.362477789432</v>
      </c>
      <c r="X14" s="131">
        <v>2739.3533154160996</v>
      </c>
      <c r="Y14" s="131">
        <v>2931.3760832128951</v>
      </c>
      <c r="Z14" s="131">
        <v>3044.0947021435472</v>
      </c>
      <c r="AA14" s="131">
        <v>3172.783954770221</v>
      </c>
      <c r="AB14" s="131">
        <v>3361.7140118372349</v>
      </c>
      <c r="AC14" s="131">
        <v>3627.4505964003756</v>
      </c>
      <c r="AD14" s="131">
        <v>3866.5370147771123</v>
      </c>
      <c r="AE14" s="131">
        <v>4096.7510887856033</v>
      </c>
      <c r="AF14" s="131">
        <v>4152.6776559009531</v>
      </c>
      <c r="AG14" s="131">
        <v>4184.327945220859</v>
      </c>
      <c r="AH14" s="131">
        <v>4087.7165488895916</v>
      </c>
      <c r="AI14" s="142">
        <v>47.52497736864629</v>
      </c>
    </row>
    <row r="15" spans="1:35" s="33" customFormat="1">
      <c r="A15" s="32" t="s">
        <v>111</v>
      </c>
      <c r="B15" s="33" t="s">
        <v>12</v>
      </c>
      <c r="C15" s="134">
        <v>42.408000000000001</v>
      </c>
      <c r="D15" s="131">
        <v>42.408000000000001</v>
      </c>
      <c r="E15" s="131">
        <v>61.064099999999996</v>
      </c>
      <c r="F15" s="131">
        <v>90.156240000000011</v>
      </c>
      <c r="G15" s="131">
        <v>208.011147035025</v>
      </c>
      <c r="H15" s="131">
        <v>275.56764225752499</v>
      </c>
      <c r="I15" s="131">
        <v>362.467881459593</v>
      </c>
      <c r="J15" s="131">
        <v>460.81470882913351</v>
      </c>
      <c r="K15" s="131">
        <v>474.59328134788711</v>
      </c>
      <c r="L15" s="131">
        <v>601.64135511266784</v>
      </c>
      <c r="M15" s="131">
        <v>756.66893117977099</v>
      </c>
      <c r="N15" s="131">
        <v>852.75190702433497</v>
      </c>
      <c r="O15" s="131">
        <v>831.52147237435804</v>
      </c>
      <c r="P15" s="131">
        <v>850.77073193522256</v>
      </c>
      <c r="Q15" s="131">
        <v>874.09355197503919</v>
      </c>
      <c r="R15" s="131">
        <v>929.75359873811715</v>
      </c>
      <c r="S15" s="131">
        <v>967.11760420547705</v>
      </c>
      <c r="T15" s="131">
        <v>1005.9919070126367</v>
      </c>
      <c r="U15" s="131">
        <v>1035.5891997896219</v>
      </c>
      <c r="V15" s="131">
        <v>1033.935331430167</v>
      </c>
      <c r="W15" s="131">
        <v>1065.3513366241657</v>
      </c>
      <c r="X15" s="131">
        <v>906.78454125382689</v>
      </c>
      <c r="Y15" s="131">
        <v>864.67257027748451</v>
      </c>
      <c r="Z15" s="131">
        <v>917.49947785985614</v>
      </c>
      <c r="AA15" s="131">
        <v>876.35613340316127</v>
      </c>
      <c r="AB15" s="131">
        <v>823.5432034480192</v>
      </c>
      <c r="AC15" s="131">
        <v>640.03955317552311</v>
      </c>
      <c r="AD15" s="131">
        <v>690.20716591072005</v>
      </c>
      <c r="AE15" s="131">
        <v>570.97425237837138</v>
      </c>
      <c r="AF15" s="131">
        <v>667.37263799669131</v>
      </c>
      <c r="AG15" s="131">
        <v>538.2591120123991</v>
      </c>
      <c r="AH15" s="131">
        <v>528.90300945107094</v>
      </c>
      <c r="AI15" s="142">
        <v>11.471774416408953</v>
      </c>
    </row>
    <row r="16" spans="1:35" s="33" customFormat="1">
      <c r="A16" s="32" t="s">
        <v>112</v>
      </c>
      <c r="B16" s="33" t="s">
        <v>13</v>
      </c>
      <c r="C16" s="156" t="s">
        <v>57</v>
      </c>
      <c r="D16" s="157" t="s">
        <v>57</v>
      </c>
      <c r="E16" s="131">
        <v>4.8187800000000003E-2</v>
      </c>
      <c r="F16" s="131">
        <v>17.603532094999998</v>
      </c>
      <c r="G16" s="131">
        <v>21.406211133533478</v>
      </c>
      <c r="H16" s="131">
        <v>25.882610760469817</v>
      </c>
      <c r="I16" s="131">
        <v>31.528768957753002</v>
      </c>
      <c r="J16" s="131">
        <v>37.891414203772847</v>
      </c>
      <c r="K16" s="131">
        <v>44.164718150112904</v>
      </c>
      <c r="L16" s="131">
        <v>55.109123936853862</v>
      </c>
      <c r="M16" s="131">
        <v>66.273729804444031</v>
      </c>
      <c r="N16" s="131">
        <v>81.759676553434247</v>
      </c>
      <c r="O16" s="131">
        <v>98.864421193327857</v>
      </c>
      <c r="P16" s="131">
        <v>100.21972202039447</v>
      </c>
      <c r="Q16" s="131">
        <v>106.16620466949522</v>
      </c>
      <c r="R16" s="131">
        <v>120.39896455018904</v>
      </c>
      <c r="S16" s="131">
        <v>136.03785949287118</v>
      </c>
      <c r="T16" s="131">
        <v>156.3215255043884</v>
      </c>
      <c r="U16" s="131">
        <v>172.00080624205322</v>
      </c>
      <c r="V16" s="131">
        <v>152.44348564687334</v>
      </c>
      <c r="W16" s="131">
        <v>159.62448380487317</v>
      </c>
      <c r="X16" s="131">
        <v>177.94222941267986</v>
      </c>
      <c r="Y16" s="131">
        <v>185.85688771652264</v>
      </c>
      <c r="Z16" s="131">
        <v>195.89642164687368</v>
      </c>
      <c r="AA16" s="131">
        <v>210.23553912117319</v>
      </c>
      <c r="AB16" s="131">
        <v>220.41109192182427</v>
      </c>
      <c r="AC16" s="131">
        <v>225.70365353650175</v>
      </c>
      <c r="AD16" s="131">
        <v>236.93199972324615</v>
      </c>
      <c r="AE16" s="131">
        <v>234.30592440585951</v>
      </c>
      <c r="AF16" s="131">
        <v>235.02408392120216</v>
      </c>
      <c r="AG16" s="131">
        <v>229.17415612867256</v>
      </c>
      <c r="AH16" s="131">
        <v>187.66302049287555</v>
      </c>
      <c r="AI16" s="142" t="s">
        <v>3</v>
      </c>
    </row>
    <row r="17" spans="1:35" s="33" customFormat="1">
      <c r="A17" s="32" t="s">
        <v>99</v>
      </c>
      <c r="B17" s="33" t="s">
        <v>14</v>
      </c>
      <c r="C17" s="134">
        <v>71790.462235059327</v>
      </c>
      <c r="D17" s="131">
        <v>71790.462235059327</v>
      </c>
      <c r="E17" s="131">
        <v>69455.809304798153</v>
      </c>
      <c r="F17" s="131">
        <v>68427.668228118899</v>
      </c>
      <c r="G17" s="131">
        <v>70977.851517884526</v>
      </c>
      <c r="H17" s="131">
        <v>76191.969305655264</v>
      </c>
      <c r="I17" s="131">
        <v>81706.131551883984</v>
      </c>
      <c r="J17" s="131">
        <v>86755.261822109474</v>
      </c>
      <c r="K17" s="131">
        <v>91405.620397481369</v>
      </c>
      <c r="L17" s="131">
        <v>90961.946207006535</v>
      </c>
      <c r="M17" s="131">
        <v>80236.291683622127</v>
      </c>
      <c r="N17" s="131">
        <v>77540.626472414951</v>
      </c>
      <c r="O17" s="131">
        <v>74251.521490341096</v>
      </c>
      <c r="P17" s="131">
        <v>78520.7736702658</v>
      </c>
      <c r="Q17" s="131">
        <v>81700.184546574063</v>
      </c>
      <c r="R17" s="131">
        <v>84167.83383922682</v>
      </c>
      <c r="S17" s="131">
        <v>89482.857875585934</v>
      </c>
      <c r="T17" s="131">
        <v>94381.229130950262</v>
      </c>
      <c r="U17" s="131">
        <v>100621.65648949811</v>
      </c>
      <c r="V17" s="131">
        <v>106013.40693283452</v>
      </c>
      <c r="W17" s="131">
        <v>105312.36864801517</v>
      </c>
      <c r="X17" s="131">
        <v>109512.54584716939</v>
      </c>
      <c r="Y17" s="131">
        <v>113310.912072287</v>
      </c>
      <c r="Z17" s="131">
        <v>116157.56474770847</v>
      </c>
      <c r="AA17" s="131">
        <v>119730.57464923312</v>
      </c>
      <c r="AB17" s="131">
        <v>121380.97532546069</v>
      </c>
      <c r="AC17" s="131">
        <v>116141.53481828143</v>
      </c>
      <c r="AD17" s="131">
        <v>118482.0715026445</v>
      </c>
      <c r="AE17" s="131">
        <v>118281.70183295687</v>
      </c>
      <c r="AF17" s="131">
        <v>115344.17971439013</v>
      </c>
      <c r="AG17" s="131">
        <v>110992.06288160291</v>
      </c>
      <c r="AH17" s="131">
        <v>98123.536734702415</v>
      </c>
      <c r="AI17" s="142">
        <v>0.36680463782810363</v>
      </c>
    </row>
    <row r="18" spans="1:35" s="33" customFormat="1">
      <c r="A18" s="32" t="s">
        <v>100</v>
      </c>
      <c r="B18" s="33" t="s">
        <v>15</v>
      </c>
      <c r="C18" s="134">
        <v>72286.580576325039</v>
      </c>
      <c r="D18" s="131">
        <v>72286.580576325039</v>
      </c>
      <c r="E18" s="131">
        <v>69868.471555951925</v>
      </c>
      <c r="F18" s="131">
        <v>68612.896595660859</v>
      </c>
      <c r="G18" s="131">
        <v>71070.002180009469</v>
      </c>
      <c r="H18" s="131">
        <v>76250.181293934584</v>
      </c>
      <c r="I18" s="131">
        <v>81784.246157683068</v>
      </c>
      <c r="J18" s="131">
        <v>86803.221938915827</v>
      </c>
      <c r="K18" s="131">
        <v>91530.06769288372</v>
      </c>
      <c r="L18" s="131">
        <v>91214.939730124694</v>
      </c>
      <c r="M18" s="131">
        <v>80497.576434155097</v>
      </c>
      <c r="N18" s="131">
        <v>77758.798162529813</v>
      </c>
      <c r="O18" s="131">
        <v>74431.307326596754</v>
      </c>
      <c r="P18" s="131">
        <v>78690.955631299934</v>
      </c>
      <c r="Q18" s="131">
        <v>81866.023031493285</v>
      </c>
      <c r="R18" s="131">
        <v>84327.238297691583</v>
      </c>
      <c r="S18" s="131">
        <v>89645.282003969085</v>
      </c>
      <c r="T18" s="131">
        <v>94930.007650494372</v>
      </c>
      <c r="U18" s="131">
        <v>101122.81579891547</v>
      </c>
      <c r="V18" s="131">
        <v>106614.64059125537</v>
      </c>
      <c r="W18" s="131">
        <v>105713.06301090613</v>
      </c>
      <c r="X18" s="131">
        <v>109958.63597437192</v>
      </c>
      <c r="Y18" s="131">
        <v>113700.43516231228</v>
      </c>
      <c r="Z18" s="131">
        <v>116609.72802394621</v>
      </c>
      <c r="AA18" s="131">
        <v>120218.55146992112</v>
      </c>
      <c r="AB18" s="131">
        <v>121877.94368093259</v>
      </c>
      <c r="AC18" s="131">
        <v>116661.66283122818</v>
      </c>
      <c r="AD18" s="131">
        <v>119035.658835407</v>
      </c>
      <c r="AE18" s="131">
        <v>118817.32495020868</v>
      </c>
      <c r="AF18" s="131">
        <v>115918.31715361022</v>
      </c>
      <c r="AG18" s="131">
        <v>111591.80206106581</v>
      </c>
      <c r="AH18" s="131">
        <v>98717.816316193115</v>
      </c>
      <c r="AI18" s="142">
        <v>0.365645124297451</v>
      </c>
    </row>
    <row r="19" spans="1:35" s="33" customFormat="1">
      <c r="A19" s="32" t="s">
        <v>113</v>
      </c>
      <c r="B19" s="33" t="s">
        <v>16</v>
      </c>
      <c r="C19" s="134">
        <v>52.711302918872001</v>
      </c>
      <c r="D19" s="131">
        <v>52.711302918872001</v>
      </c>
      <c r="E19" s="131">
        <v>40.432844329988001</v>
      </c>
      <c r="F19" s="131">
        <v>25.999077936216004</v>
      </c>
      <c r="G19" s="131">
        <v>20.328939777622001</v>
      </c>
      <c r="H19" s="131">
        <v>105.933496994441</v>
      </c>
      <c r="I19" s="131">
        <v>188.333041744224</v>
      </c>
      <c r="J19" s="131">
        <v>289.34949867419164</v>
      </c>
      <c r="K19" s="131">
        <v>385.40745809933412</v>
      </c>
      <c r="L19" s="131">
        <v>482.98225671538387</v>
      </c>
      <c r="M19" s="131">
        <v>576.07537597830708</v>
      </c>
      <c r="N19" s="131">
        <v>744.73374887360853</v>
      </c>
      <c r="O19" s="131">
        <v>815.79150232975815</v>
      </c>
      <c r="P19" s="131">
        <v>909.19013195490311</v>
      </c>
      <c r="Q19" s="131">
        <v>1007.773628944786</v>
      </c>
      <c r="R19" s="131">
        <v>1109.4226563461204</v>
      </c>
      <c r="S19" s="131">
        <v>1184.0442842419889</v>
      </c>
      <c r="T19" s="131">
        <v>1344.5178829650822</v>
      </c>
      <c r="U19" s="131">
        <v>1368.3482522978104</v>
      </c>
      <c r="V19" s="131">
        <v>1413.4849954869449</v>
      </c>
      <c r="W19" s="131">
        <v>1411.8191793451469</v>
      </c>
      <c r="X19" s="131">
        <v>1387.5867026338433</v>
      </c>
      <c r="Y19" s="131">
        <v>1368.6999008358091</v>
      </c>
      <c r="Z19" s="131">
        <v>1377.2995646885545</v>
      </c>
      <c r="AA19" s="131">
        <v>1367.4193249246173</v>
      </c>
      <c r="AB19" s="131">
        <v>1338.4832776202502</v>
      </c>
      <c r="AC19" s="131">
        <v>1262.2126199752138</v>
      </c>
      <c r="AD19" s="131">
        <v>1211.7922800433425</v>
      </c>
      <c r="AE19" s="131">
        <v>1136.6283543887273</v>
      </c>
      <c r="AF19" s="131">
        <v>1086.8708984806617</v>
      </c>
      <c r="AG19" s="131">
        <v>1031.4448954118425</v>
      </c>
      <c r="AH19" s="131">
        <v>996.72043831150472</v>
      </c>
      <c r="AI19" s="142">
        <v>17.909045747656016</v>
      </c>
    </row>
    <row r="20" spans="1:35" s="33" customFormat="1">
      <c r="A20" s="32" t="s">
        <v>114</v>
      </c>
      <c r="B20" s="33" t="s">
        <v>17</v>
      </c>
      <c r="C20" s="134">
        <v>11779.235955816439</v>
      </c>
      <c r="D20" s="131">
        <v>11779.235955816439</v>
      </c>
      <c r="E20" s="131">
        <v>12185.8817698068</v>
      </c>
      <c r="F20" s="131">
        <v>11615.883709362459</v>
      </c>
      <c r="G20" s="131">
        <v>10030.802620894494</v>
      </c>
      <c r="H20" s="131">
        <v>8551.8150689697686</v>
      </c>
      <c r="I20" s="131">
        <v>7250.5056278396542</v>
      </c>
      <c r="J20" s="131">
        <v>8380.1835011063413</v>
      </c>
      <c r="K20" s="131">
        <v>9324.0264973436788</v>
      </c>
      <c r="L20" s="131">
        <v>10329.228097505484</v>
      </c>
      <c r="M20" s="131">
        <v>12093.370841138689</v>
      </c>
      <c r="N20" s="131">
        <v>11954.00293982336</v>
      </c>
      <c r="O20" s="131">
        <v>12491.172643334083</v>
      </c>
      <c r="P20" s="131">
        <v>14956.735799581485</v>
      </c>
      <c r="Q20" s="131">
        <v>15881.252497975438</v>
      </c>
      <c r="R20" s="131">
        <v>16193.235358282858</v>
      </c>
      <c r="S20" s="131">
        <v>16053.325580453751</v>
      </c>
      <c r="T20" s="131">
        <v>17144.004819991347</v>
      </c>
      <c r="U20" s="131">
        <v>17624.959092412675</v>
      </c>
      <c r="V20" s="131">
        <v>18324.761548250961</v>
      </c>
      <c r="W20" s="131">
        <v>17794.436335030805</v>
      </c>
      <c r="X20" s="131">
        <v>18512.645073087071</v>
      </c>
      <c r="Y20" s="131">
        <v>19147.302259728134</v>
      </c>
      <c r="Z20" s="131">
        <v>19391.348802368873</v>
      </c>
      <c r="AA20" s="131">
        <v>19103.654591734656</v>
      </c>
      <c r="AB20" s="131">
        <v>18829.960435742742</v>
      </c>
      <c r="AC20" s="131">
        <v>18611.216913688655</v>
      </c>
      <c r="AD20" s="131">
        <v>18465.606810505327</v>
      </c>
      <c r="AE20" s="131">
        <v>17902.01785712226</v>
      </c>
      <c r="AF20" s="131">
        <v>16050.947255304412</v>
      </c>
      <c r="AG20" s="131">
        <v>14088.001971613978</v>
      </c>
      <c r="AH20" s="131">
        <v>12722.447998295338</v>
      </c>
      <c r="AI20" s="142">
        <v>8.0074127559449468E-2</v>
      </c>
    </row>
    <row r="21" spans="1:35" s="33" customFormat="1">
      <c r="A21" s="32" t="s">
        <v>115</v>
      </c>
      <c r="B21" s="33" t="s">
        <v>18</v>
      </c>
      <c r="C21" s="134">
        <v>13395.430384000801</v>
      </c>
      <c r="D21" s="131">
        <v>13395.430384000801</v>
      </c>
      <c r="E21" s="131">
        <v>12834.909123829921</v>
      </c>
      <c r="F21" s="131">
        <v>13306.77374012365</v>
      </c>
      <c r="G21" s="131">
        <v>16093.807712379661</v>
      </c>
      <c r="H21" s="131">
        <v>16495.87814893718</v>
      </c>
      <c r="I21" s="131">
        <v>17091.556741338802</v>
      </c>
      <c r="J21" s="131">
        <v>16089.010546886171</v>
      </c>
      <c r="K21" s="131">
        <v>16283.886828532181</v>
      </c>
      <c r="L21" s="131">
        <v>16803.164505738769</v>
      </c>
      <c r="M21" s="131">
        <v>15077.282806760701</v>
      </c>
      <c r="N21" s="131">
        <v>13293.325938367941</v>
      </c>
      <c r="O21" s="131">
        <v>14027.022416786962</v>
      </c>
      <c r="P21" s="131">
        <v>14150.54129665381</v>
      </c>
      <c r="Q21" s="131">
        <v>13548.146933019072</v>
      </c>
      <c r="R21" s="131">
        <v>13988.220143282591</v>
      </c>
      <c r="S21" s="131">
        <v>14183.620622597362</v>
      </c>
      <c r="T21" s="131">
        <v>14117.0337975682</v>
      </c>
      <c r="U21" s="131">
        <v>14208.843075027869</v>
      </c>
      <c r="V21" s="131">
        <v>14231.603243284901</v>
      </c>
      <c r="W21" s="131">
        <v>14689.451834630519</v>
      </c>
      <c r="X21" s="131">
        <v>14246.487392966312</v>
      </c>
      <c r="Y21" s="131">
        <v>14426.047051861049</v>
      </c>
      <c r="Z21" s="131">
        <v>14609.487305289527</v>
      </c>
      <c r="AA21" s="131">
        <v>14641.783199204514</v>
      </c>
      <c r="AB21" s="131">
        <v>14657.117003921967</v>
      </c>
      <c r="AC21" s="131">
        <v>15115.512976305779</v>
      </c>
      <c r="AD21" s="131">
        <v>15214.836693298095</v>
      </c>
      <c r="AE21" s="131">
        <v>15287.670163678999</v>
      </c>
      <c r="AF21" s="131">
        <v>14410.863246287852</v>
      </c>
      <c r="AG21" s="131">
        <v>13691.532140189665</v>
      </c>
      <c r="AH21" s="131">
        <v>12159.16058590634</v>
      </c>
      <c r="AI21" s="142">
        <v>-9.229041267468599E-2</v>
      </c>
    </row>
    <row r="22" spans="1:35" s="33" customFormat="1">
      <c r="A22" s="32" t="s">
        <v>116</v>
      </c>
      <c r="B22" s="33" t="s">
        <v>19</v>
      </c>
      <c r="C22" s="134">
        <v>1376.0046738000001</v>
      </c>
      <c r="D22" s="131">
        <v>1376.0046738000001</v>
      </c>
      <c r="E22" s="131">
        <v>1594.2896848</v>
      </c>
      <c r="F22" s="131">
        <v>1339.9250730000001</v>
      </c>
      <c r="G22" s="131">
        <v>2148.5759906500002</v>
      </c>
      <c r="H22" s="131">
        <v>2785.7107851599999</v>
      </c>
      <c r="I22" s="131">
        <v>4223.6484617287151</v>
      </c>
      <c r="J22" s="131">
        <v>4877.4057435010591</v>
      </c>
      <c r="K22" s="131">
        <v>5295.682111239571</v>
      </c>
      <c r="L22" s="131">
        <v>5926.5952329251286</v>
      </c>
      <c r="M22" s="131">
        <v>6830.131832929852</v>
      </c>
      <c r="N22" s="131">
        <v>5387.9301661594618</v>
      </c>
      <c r="O22" s="131">
        <v>4869.4974159227477</v>
      </c>
      <c r="P22" s="131">
        <v>5182.6784506714766</v>
      </c>
      <c r="Q22" s="131">
        <v>4826.983686769333</v>
      </c>
      <c r="R22" s="131">
        <v>5020.3881754532058</v>
      </c>
      <c r="S22" s="131">
        <v>5175.6930545128271</v>
      </c>
      <c r="T22" s="131">
        <v>2818.8180272636873</v>
      </c>
      <c r="U22" s="131">
        <v>3359.137870460399</v>
      </c>
      <c r="V22" s="131">
        <v>3838.4797982933342</v>
      </c>
      <c r="W22" s="131">
        <v>4132.3765905654745</v>
      </c>
      <c r="X22" s="131">
        <v>4603.0620716582571</v>
      </c>
      <c r="Y22" s="131">
        <v>4862.8803484198215</v>
      </c>
      <c r="Z22" s="131">
        <v>5306.1818400793418</v>
      </c>
      <c r="AA22" s="131">
        <v>5918.2274820705561</v>
      </c>
      <c r="AB22" s="131">
        <v>5982.1216507179251</v>
      </c>
      <c r="AC22" s="131">
        <v>6124.0374339027312</v>
      </c>
      <c r="AD22" s="131">
        <v>6364.1372270383526</v>
      </c>
      <c r="AE22" s="131">
        <v>6308.5396282581651</v>
      </c>
      <c r="AF22" s="131">
        <v>6057.2574244574644</v>
      </c>
      <c r="AG22" s="131">
        <v>5606.5859519210826</v>
      </c>
      <c r="AH22" s="131">
        <v>5275.7664608196355</v>
      </c>
      <c r="AI22" s="142">
        <v>2.8341195791508329</v>
      </c>
    </row>
    <row r="23" spans="1:35" s="33" customFormat="1">
      <c r="A23" s="32" t="s">
        <v>117</v>
      </c>
      <c r="B23" s="33" t="s">
        <v>20</v>
      </c>
      <c r="C23" s="134">
        <v>378.37192520454795</v>
      </c>
      <c r="D23" s="131">
        <v>388.11185549468684</v>
      </c>
      <c r="E23" s="131">
        <v>352.20392864365539</v>
      </c>
      <c r="F23" s="131">
        <v>224.64353542614998</v>
      </c>
      <c r="G23" s="131">
        <v>250.90019569057566</v>
      </c>
      <c r="H23" s="131">
        <v>281.05675622141746</v>
      </c>
      <c r="I23" s="131">
        <v>309.81852703698974</v>
      </c>
      <c r="J23" s="131">
        <v>317.8123678541802</v>
      </c>
      <c r="K23" s="131">
        <v>356.1990769574021</v>
      </c>
      <c r="L23" s="131">
        <v>443.70557488320355</v>
      </c>
      <c r="M23" s="131">
        <v>521.42653046518899</v>
      </c>
      <c r="N23" s="131">
        <v>567.93710042697614</v>
      </c>
      <c r="O23" s="131">
        <v>589.27969058011104</v>
      </c>
      <c r="P23" s="131">
        <v>664.60413080726778</v>
      </c>
      <c r="Q23" s="131">
        <v>783.61052463043211</v>
      </c>
      <c r="R23" s="131">
        <v>952.32066875493388</v>
      </c>
      <c r="S23" s="131">
        <v>1123.6423420377523</v>
      </c>
      <c r="T23" s="131">
        <v>999.87414574308661</v>
      </c>
      <c r="U23" s="131">
        <v>1097.2643827212039</v>
      </c>
      <c r="V23" s="131">
        <v>1201.6609411696265</v>
      </c>
      <c r="W23" s="131">
        <v>1249.7938852927455</v>
      </c>
      <c r="X23" s="131">
        <v>1344.8178651505036</v>
      </c>
      <c r="Y23" s="131">
        <v>1468.9480938018128</v>
      </c>
      <c r="Z23" s="131">
        <v>1539.8017529842509</v>
      </c>
      <c r="AA23" s="131">
        <v>1654.482919639735</v>
      </c>
      <c r="AB23" s="131">
        <v>1917.8128948194951</v>
      </c>
      <c r="AC23" s="131">
        <v>1943.1035173424179</v>
      </c>
      <c r="AD23" s="131">
        <v>2028.1896580702862</v>
      </c>
      <c r="AE23" s="131">
        <v>2079.3369717391743</v>
      </c>
      <c r="AF23" s="131">
        <v>2153.6190452936726</v>
      </c>
      <c r="AG23" s="131">
        <v>2262.7087604688313</v>
      </c>
      <c r="AH23" s="131">
        <v>2301.4335437472187</v>
      </c>
      <c r="AI23" s="142">
        <v>5.0824638152079151</v>
      </c>
    </row>
    <row r="24" spans="1:35" s="33" customFormat="1">
      <c r="A24" s="32" t="s">
        <v>118</v>
      </c>
      <c r="B24" s="33" t="s">
        <v>21</v>
      </c>
      <c r="C24" s="134">
        <v>496.08211000502752</v>
      </c>
      <c r="D24" s="131">
        <v>496.08211000502752</v>
      </c>
      <c r="E24" s="131">
        <v>412.54566195977907</v>
      </c>
      <c r="F24" s="131">
        <v>184.98140559395509</v>
      </c>
      <c r="G24" s="131">
        <v>91.06219713022827</v>
      </c>
      <c r="H24" s="131">
        <v>55.806718715564443</v>
      </c>
      <c r="I24" s="131">
        <v>74.036009024692689</v>
      </c>
      <c r="J24" s="131">
        <v>41.538484311833251</v>
      </c>
      <c r="K24" s="131">
        <v>115.21079023638053</v>
      </c>
      <c r="L24" s="131">
        <v>239.89101416788392</v>
      </c>
      <c r="M24" s="131">
        <v>243.39444900965628</v>
      </c>
      <c r="N24" s="131">
        <v>195.16739887349695</v>
      </c>
      <c r="O24" s="131">
        <v>150.15684570590051</v>
      </c>
      <c r="P24" s="131">
        <v>132.50834637901656</v>
      </c>
      <c r="Q24" s="131">
        <v>117.97247632492184</v>
      </c>
      <c r="R24" s="131">
        <v>100.11927984157256</v>
      </c>
      <c r="S24" s="131">
        <v>91.737617027377738</v>
      </c>
      <c r="T24" s="131">
        <v>463.01774177710871</v>
      </c>
      <c r="U24" s="131">
        <v>402.6714113440791</v>
      </c>
      <c r="V24" s="131">
        <v>484.39756806677826</v>
      </c>
      <c r="W24" s="131">
        <v>266.26643767997172</v>
      </c>
      <c r="X24" s="131">
        <v>287.64548433999306</v>
      </c>
      <c r="Y24" s="131">
        <v>213.82156852296879</v>
      </c>
      <c r="Z24" s="131">
        <v>241.07712894055769</v>
      </c>
      <c r="AA24" s="131">
        <v>263.71253749606421</v>
      </c>
      <c r="AB24" s="131">
        <v>271.69387460958262</v>
      </c>
      <c r="AC24" s="131">
        <v>268.61010931297335</v>
      </c>
      <c r="AD24" s="131">
        <v>274.44929988435416</v>
      </c>
      <c r="AE24" s="131">
        <v>243.49681057203992</v>
      </c>
      <c r="AF24" s="131">
        <v>271.63272680881164</v>
      </c>
      <c r="AG24" s="131">
        <v>301.96341661742474</v>
      </c>
      <c r="AH24" s="131">
        <v>296.50381864521449</v>
      </c>
      <c r="AI24" s="142">
        <v>-0.40230898743312965</v>
      </c>
    </row>
    <row r="25" spans="1:35" s="33" customFormat="1">
      <c r="A25" s="32" t="s">
        <v>119</v>
      </c>
      <c r="B25" s="33" t="s">
        <v>22</v>
      </c>
      <c r="C25" s="134">
        <v>34.591111871144001</v>
      </c>
      <c r="D25" s="131">
        <v>34.591111871144001</v>
      </c>
      <c r="E25" s="131">
        <v>49.500497452352</v>
      </c>
      <c r="F25" s="131">
        <v>64.409697447943998</v>
      </c>
      <c r="G25" s="131">
        <v>106.42517718178189</v>
      </c>
      <c r="H25" s="131">
        <v>149.55114964672029</v>
      </c>
      <c r="I25" s="131">
        <v>226.32569284458887</v>
      </c>
      <c r="J25" s="131">
        <v>326.1944016635062</v>
      </c>
      <c r="K25" s="131">
        <v>459.7155312787163</v>
      </c>
      <c r="L25" s="131">
        <v>373.29692450324291</v>
      </c>
      <c r="M25" s="131">
        <v>532.06751613490781</v>
      </c>
      <c r="N25" s="131">
        <v>768.65767343138566</v>
      </c>
      <c r="O25" s="131">
        <v>781.00136214910003</v>
      </c>
      <c r="P25" s="131">
        <v>771.76401108503376</v>
      </c>
      <c r="Q25" s="131">
        <v>986.01183038357669</v>
      </c>
      <c r="R25" s="131">
        <v>999.80718796265012</v>
      </c>
      <c r="S25" s="131">
        <v>1198.6189797855111</v>
      </c>
      <c r="T25" s="131">
        <v>1179.9367130079697</v>
      </c>
      <c r="U25" s="131">
        <v>1175.777126490809</v>
      </c>
      <c r="V25" s="131">
        <v>1187.3197613184911</v>
      </c>
      <c r="W25" s="131">
        <v>1151.4174475689847</v>
      </c>
      <c r="X25" s="131">
        <v>1127.9723261024681</v>
      </c>
      <c r="Y25" s="131">
        <v>1145.7941656820362</v>
      </c>
      <c r="Z25" s="131">
        <v>1122.8015580761878</v>
      </c>
      <c r="AA25" s="131">
        <v>1159.2023621788078</v>
      </c>
      <c r="AB25" s="131">
        <v>1225.6322472759023</v>
      </c>
      <c r="AC25" s="131">
        <v>1230.1172479940083</v>
      </c>
      <c r="AD25" s="131">
        <v>1313.5818166703361</v>
      </c>
      <c r="AE25" s="131">
        <v>1237.8261851195894</v>
      </c>
      <c r="AF25" s="131">
        <v>929.93499104614705</v>
      </c>
      <c r="AG25" s="131">
        <v>917.12032820393063</v>
      </c>
      <c r="AH25" s="131">
        <v>784.33586035816109</v>
      </c>
      <c r="AI25" s="142">
        <v>21.674491160616789</v>
      </c>
    </row>
    <row r="26" spans="1:35" s="33" customFormat="1">
      <c r="A26" s="32" t="s">
        <v>120</v>
      </c>
      <c r="B26" s="33" t="s">
        <v>23</v>
      </c>
      <c r="C26" s="134">
        <v>3759.20624970073</v>
      </c>
      <c r="D26" s="131">
        <v>3759.20624970073</v>
      </c>
      <c r="E26" s="131">
        <v>3390.0049262747202</v>
      </c>
      <c r="F26" s="131">
        <v>2723.3118372215004</v>
      </c>
      <c r="G26" s="131">
        <v>2610.4461266383801</v>
      </c>
      <c r="H26" s="131">
        <v>2574.2846420682763</v>
      </c>
      <c r="I26" s="131">
        <v>3200.2260963708309</v>
      </c>
      <c r="J26" s="131">
        <v>2751.4538371101871</v>
      </c>
      <c r="K26" s="131">
        <v>3177.5980258532604</v>
      </c>
      <c r="L26" s="131">
        <v>3602.4142619367435</v>
      </c>
      <c r="M26" s="131">
        <v>3831.4669977233893</v>
      </c>
      <c r="N26" s="131">
        <v>4619.9821371609551</v>
      </c>
      <c r="O26" s="131">
        <v>5677.1054177432334</v>
      </c>
      <c r="P26" s="131">
        <v>6493.8485932556132</v>
      </c>
      <c r="Q26" s="131">
        <v>7709.9700703377712</v>
      </c>
      <c r="R26" s="131">
        <v>9050.4658875318746</v>
      </c>
      <c r="S26" s="131">
        <v>10167.458202701677</v>
      </c>
      <c r="T26" s="131">
        <v>11294.744352429701</v>
      </c>
      <c r="U26" s="131">
        <v>11828.883349027567</v>
      </c>
      <c r="V26" s="131">
        <v>12643.369914477909</v>
      </c>
      <c r="W26" s="131">
        <v>12936.036896914709</v>
      </c>
      <c r="X26" s="131">
        <v>14014.736151866358</v>
      </c>
      <c r="Y26" s="131">
        <v>15126.777828067539</v>
      </c>
      <c r="Z26" s="131">
        <v>15592.661219753329</v>
      </c>
      <c r="AA26" s="131">
        <v>16448.497618536778</v>
      </c>
      <c r="AB26" s="131">
        <v>16895.187174640934</v>
      </c>
      <c r="AC26" s="131">
        <v>17617.049357976375</v>
      </c>
      <c r="AD26" s="131">
        <v>18102.120778766424</v>
      </c>
      <c r="AE26" s="131">
        <v>18015.099703158437</v>
      </c>
      <c r="AF26" s="131">
        <v>18650.072074048952</v>
      </c>
      <c r="AG26" s="131">
        <v>18379.830939738549</v>
      </c>
      <c r="AH26" s="131">
        <v>16718.16789934611</v>
      </c>
      <c r="AI26" s="142">
        <v>3.4472600833426048</v>
      </c>
    </row>
    <row r="27" spans="1:35" s="33" customFormat="1">
      <c r="A27" s="32" t="s">
        <v>101</v>
      </c>
      <c r="B27" s="33" t="s">
        <v>24</v>
      </c>
      <c r="C27" s="134">
        <v>35354.288924057742</v>
      </c>
      <c r="D27" s="131">
        <v>35354.288924057742</v>
      </c>
      <c r="E27" s="131">
        <v>39095.187235868005</v>
      </c>
      <c r="F27" s="131">
        <v>41052.951673445401</v>
      </c>
      <c r="G27" s="131">
        <v>44817.268280272074</v>
      </c>
      <c r="H27" s="131">
        <v>49591.149707530567</v>
      </c>
      <c r="I27" s="131">
        <v>59538.434128393827</v>
      </c>
      <c r="J27" s="131">
        <v>60134.01255975214</v>
      </c>
      <c r="K27" s="131">
        <v>59159.441855232064</v>
      </c>
      <c r="L27" s="131">
        <v>53769.890420675765</v>
      </c>
      <c r="M27" s="131">
        <v>47005.324664908992</v>
      </c>
      <c r="N27" s="131">
        <v>42057.970264892581</v>
      </c>
      <c r="O27" s="131">
        <v>35714.991008672863</v>
      </c>
      <c r="P27" s="131">
        <v>31554.712190114875</v>
      </c>
      <c r="Q27" s="131">
        <v>30918.302532558333</v>
      </c>
      <c r="R27" s="131">
        <v>27396.521368548489</v>
      </c>
      <c r="S27" s="131">
        <v>27920.157290433752</v>
      </c>
      <c r="T27" s="131">
        <v>30247.91854408725</v>
      </c>
      <c r="U27" s="131">
        <v>30941.298392029767</v>
      </c>
      <c r="V27" s="131">
        <v>30688.718930134062</v>
      </c>
      <c r="W27" s="131">
        <v>28773.942835835449</v>
      </c>
      <c r="X27" s="131">
        <v>31523.818704756952</v>
      </c>
      <c r="Y27" s="131">
        <v>33906.515402460565</v>
      </c>
      <c r="Z27" s="131">
        <v>36540.709809415297</v>
      </c>
      <c r="AA27" s="131">
        <v>39099.475820846004</v>
      </c>
      <c r="AB27" s="131">
        <v>42325.536109768953</v>
      </c>
      <c r="AC27" s="131">
        <v>45234.794415689474</v>
      </c>
      <c r="AD27" s="131">
        <v>48809.995729960152</v>
      </c>
      <c r="AE27" s="131">
        <v>50990.338823874103</v>
      </c>
      <c r="AF27" s="131">
        <v>52868.304530298876</v>
      </c>
      <c r="AG27" s="131">
        <v>55417.689952936264</v>
      </c>
      <c r="AH27" s="131">
        <v>57517.061642859473</v>
      </c>
      <c r="AI27" s="142">
        <v>0.62687649485492825</v>
      </c>
    </row>
    <row r="28" spans="1:35" s="33" customFormat="1">
      <c r="A28" s="32" t="s">
        <v>121</v>
      </c>
      <c r="B28" s="33" t="s">
        <v>25</v>
      </c>
      <c r="C28" s="156" t="s">
        <v>64</v>
      </c>
      <c r="D28" s="157" t="s">
        <v>64</v>
      </c>
      <c r="E28" s="157" t="s">
        <v>65</v>
      </c>
      <c r="F28" s="157" t="s">
        <v>65</v>
      </c>
      <c r="G28" s="131">
        <v>0.37180000000000002</v>
      </c>
      <c r="H28" s="131">
        <v>1.2441</v>
      </c>
      <c r="I28" s="131">
        <v>3.6479300000000001</v>
      </c>
      <c r="J28" s="131">
        <v>4.4944899999999999</v>
      </c>
      <c r="K28" s="131">
        <v>7.2985480000000003</v>
      </c>
      <c r="L28" s="131">
        <v>94.802554999999998</v>
      </c>
      <c r="M28" s="131">
        <v>121.95261000000001</v>
      </c>
      <c r="N28" s="131">
        <v>213.78591</v>
      </c>
      <c r="O28" s="131">
        <v>235.01481500000003</v>
      </c>
      <c r="P28" s="131">
        <v>283.53687500000001</v>
      </c>
      <c r="Q28" s="131">
        <v>361.12663500000002</v>
      </c>
      <c r="R28" s="131">
        <v>452.37028276000001</v>
      </c>
      <c r="S28" s="131">
        <v>593.91899220000005</v>
      </c>
      <c r="T28" s="131">
        <v>808.82682580000005</v>
      </c>
      <c r="U28" s="131">
        <v>875.24277460000008</v>
      </c>
      <c r="V28" s="131">
        <v>1028.8068972000001</v>
      </c>
      <c r="W28" s="131">
        <v>1079.0095552</v>
      </c>
      <c r="X28" s="131">
        <v>1222.5878632000001</v>
      </c>
      <c r="Y28" s="131">
        <v>1308.7395134000001</v>
      </c>
      <c r="Z28" s="131">
        <v>1330.253383</v>
      </c>
      <c r="AA28" s="131">
        <v>1341.8579306000001</v>
      </c>
      <c r="AB28" s="131">
        <v>1402.1172383999999</v>
      </c>
      <c r="AC28" s="131">
        <v>1453.1788202</v>
      </c>
      <c r="AD28" s="131">
        <v>1513.9316102</v>
      </c>
      <c r="AE28" s="131">
        <v>1510.6605281279999</v>
      </c>
      <c r="AF28" s="131">
        <v>1522.652451724</v>
      </c>
      <c r="AG28" s="131">
        <v>1539.8496359999999</v>
      </c>
      <c r="AH28" s="131">
        <v>1537.723739</v>
      </c>
      <c r="AI28" s="142" t="s">
        <v>3</v>
      </c>
    </row>
    <row r="29" spans="1:35" s="33" customFormat="1">
      <c r="A29" s="32" t="s">
        <v>122</v>
      </c>
      <c r="B29" s="33" t="s">
        <v>26</v>
      </c>
      <c r="C29" s="156" t="s">
        <v>64</v>
      </c>
      <c r="D29" s="157" t="s">
        <v>64</v>
      </c>
      <c r="E29" s="157" t="s">
        <v>64</v>
      </c>
      <c r="F29" s="157" t="s">
        <v>64</v>
      </c>
      <c r="G29" s="157" t="s">
        <v>64</v>
      </c>
      <c r="H29" s="157" t="s">
        <v>64</v>
      </c>
      <c r="I29" s="131">
        <v>17.300907582285856</v>
      </c>
      <c r="J29" s="131">
        <v>29.602372511617855</v>
      </c>
      <c r="K29" s="131">
        <v>39.312777602185747</v>
      </c>
      <c r="L29" s="131">
        <v>48.105972735797287</v>
      </c>
      <c r="M29" s="131">
        <v>56.636950255814526</v>
      </c>
      <c r="N29" s="131">
        <v>65.483489004735276</v>
      </c>
      <c r="O29" s="131">
        <v>74.250618562364593</v>
      </c>
      <c r="P29" s="131">
        <v>83.303058398073105</v>
      </c>
      <c r="Q29" s="131">
        <v>91.216225475879739</v>
      </c>
      <c r="R29" s="131">
        <v>99.93803983155621</v>
      </c>
      <c r="S29" s="131">
        <v>108.97475717653097</v>
      </c>
      <c r="T29" s="131">
        <v>136.86690911891421</v>
      </c>
      <c r="U29" s="131">
        <v>159.03598085401256</v>
      </c>
      <c r="V29" s="131">
        <v>183.55633401292116</v>
      </c>
      <c r="W29" s="131">
        <v>195.92511945649881</v>
      </c>
      <c r="X29" s="131">
        <v>221.40616390328657</v>
      </c>
      <c r="Y29" s="131">
        <v>223.32518511605818</v>
      </c>
      <c r="Z29" s="131">
        <v>223.78320714152466</v>
      </c>
      <c r="AA29" s="131">
        <v>238.0308656681633</v>
      </c>
      <c r="AB29" s="131">
        <v>252.23266440337241</v>
      </c>
      <c r="AC29" s="131">
        <v>264.63826103961935</v>
      </c>
      <c r="AD29" s="131">
        <v>284.90847222818365</v>
      </c>
      <c r="AE29" s="131">
        <v>278.19317274380501</v>
      </c>
      <c r="AF29" s="131">
        <v>273.63302876118428</v>
      </c>
      <c r="AG29" s="131">
        <v>268.93010155313488</v>
      </c>
      <c r="AH29" s="131">
        <v>260.84774812548193</v>
      </c>
      <c r="AI29" s="142" t="s">
        <v>3</v>
      </c>
    </row>
    <row r="30" spans="1:35" s="33" customFormat="1">
      <c r="A30" s="32" t="s">
        <v>123</v>
      </c>
      <c r="B30" s="33" t="s">
        <v>27</v>
      </c>
      <c r="C30" s="134">
        <v>1.056594579898E-4</v>
      </c>
      <c r="D30" s="131">
        <v>1.056594579898E-4</v>
      </c>
      <c r="E30" s="131">
        <v>7.4973920523649998E-3</v>
      </c>
      <c r="F30" s="131">
        <v>7.8873529247964799E-2</v>
      </c>
      <c r="G30" s="131">
        <v>0.17692812567120184</v>
      </c>
      <c r="H30" s="131">
        <v>0.43220469817892926</v>
      </c>
      <c r="I30" s="131">
        <v>1.2379050684547805</v>
      </c>
      <c r="J30" s="131">
        <v>1.5673580856618459</v>
      </c>
      <c r="K30" s="131">
        <v>1.9496637946316338</v>
      </c>
      <c r="L30" s="131">
        <v>2.5083932174662253</v>
      </c>
      <c r="M30" s="131">
        <v>3.1142979910800959</v>
      </c>
      <c r="N30" s="131">
        <v>3.9701248910230373</v>
      </c>
      <c r="O30" s="131">
        <v>4.8477756321300181</v>
      </c>
      <c r="P30" s="131">
        <v>5.5406675381980062</v>
      </c>
      <c r="Q30" s="131">
        <v>6.1697235687876262</v>
      </c>
      <c r="R30" s="131">
        <v>6.8340939324231007</v>
      </c>
      <c r="S30" s="131">
        <v>7.0411611678284318</v>
      </c>
      <c r="T30" s="131">
        <v>7.5393577413873532</v>
      </c>
      <c r="U30" s="131">
        <v>8.3737183247880491</v>
      </c>
      <c r="V30" s="131">
        <v>9.0231220452750414</v>
      </c>
      <c r="W30" s="131">
        <v>8.6400467996936925</v>
      </c>
      <c r="X30" s="131">
        <v>9.0325294910490346</v>
      </c>
      <c r="Y30" s="131">
        <v>9.5174885478261029</v>
      </c>
      <c r="Z30" s="131">
        <v>9.8545139887791446</v>
      </c>
      <c r="AA30" s="131">
        <v>9.9710008809644606</v>
      </c>
      <c r="AB30" s="131">
        <v>10.171342932805548</v>
      </c>
      <c r="AC30" s="131">
        <v>10.185914734177542</v>
      </c>
      <c r="AD30" s="131">
        <v>9.778579868585398</v>
      </c>
      <c r="AE30" s="131">
        <v>10.077967756365529</v>
      </c>
      <c r="AF30" s="131">
        <v>10.267202528237812</v>
      </c>
      <c r="AG30" s="131">
        <v>9.7828217899781666</v>
      </c>
      <c r="AH30" s="131">
        <v>9.167208618885077</v>
      </c>
      <c r="AI30" s="142">
        <v>86760.836500903184</v>
      </c>
    </row>
    <row r="31" spans="1:35" s="33" customFormat="1">
      <c r="A31" s="32" t="s">
        <v>124</v>
      </c>
      <c r="B31" s="33" t="s">
        <v>28</v>
      </c>
      <c r="C31" s="156" t="s">
        <v>57</v>
      </c>
      <c r="D31" s="157" t="s">
        <v>57</v>
      </c>
      <c r="E31" s="157" t="s">
        <v>57</v>
      </c>
      <c r="F31" s="157" t="s">
        <v>57</v>
      </c>
      <c r="G31" s="131">
        <v>2.7872920799999999E-2</v>
      </c>
      <c r="H31" s="131">
        <v>9.2760255599999994E-2</v>
      </c>
      <c r="I31" s="131">
        <v>6.3946006274627951</v>
      </c>
      <c r="J31" s="131">
        <v>7.7946619743614658</v>
      </c>
      <c r="K31" s="131">
        <v>10.313279141424731</v>
      </c>
      <c r="L31" s="131">
        <v>14.391624537485834</v>
      </c>
      <c r="M31" s="131">
        <v>18.000517638018934</v>
      </c>
      <c r="N31" s="131">
        <v>22.726535021309942</v>
      </c>
      <c r="O31" s="131">
        <v>28.9413793700936</v>
      </c>
      <c r="P31" s="131">
        <v>36.58691194017478</v>
      </c>
      <c r="Q31" s="131">
        <v>49.412497695859557</v>
      </c>
      <c r="R31" s="131">
        <v>69.012337765928649</v>
      </c>
      <c r="S31" s="131">
        <v>90.790716274014699</v>
      </c>
      <c r="T31" s="131">
        <v>120.0140194053733</v>
      </c>
      <c r="U31" s="131">
        <v>155.25601090829781</v>
      </c>
      <c r="V31" s="131">
        <v>195.67187493976715</v>
      </c>
      <c r="W31" s="131">
        <v>217.01045948089418</v>
      </c>
      <c r="X31" s="131">
        <v>262.20186198342509</v>
      </c>
      <c r="Y31" s="131">
        <v>310.87726927255221</v>
      </c>
      <c r="Z31" s="131">
        <v>354.26451418892788</v>
      </c>
      <c r="AA31" s="131">
        <v>413.02497374498518</v>
      </c>
      <c r="AB31" s="131">
        <v>466.73690967243272</v>
      </c>
      <c r="AC31" s="131">
        <v>571.52047413820299</v>
      </c>
      <c r="AD31" s="131">
        <v>718.76841051198346</v>
      </c>
      <c r="AE31" s="131">
        <v>713.95164625557425</v>
      </c>
      <c r="AF31" s="131">
        <v>559.73578855739981</v>
      </c>
      <c r="AG31" s="131">
        <v>538.93913816307247</v>
      </c>
      <c r="AH31" s="131">
        <v>517.85183589012411</v>
      </c>
      <c r="AI31" s="142" t="s">
        <v>3</v>
      </c>
    </row>
    <row r="32" spans="1:35" s="33" customFormat="1">
      <c r="A32" s="32" t="s">
        <v>125</v>
      </c>
      <c r="B32" s="33" t="s">
        <v>29</v>
      </c>
      <c r="C32" s="134">
        <v>0.87628178071599994</v>
      </c>
      <c r="D32" s="131">
        <v>0.87628178071599994</v>
      </c>
      <c r="E32" s="131">
        <v>0.97667544532349992</v>
      </c>
      <c r="F32" s="131">
        <v>6.5645498104864686</v>
      </c>
      <c r="G32" s="131">
        <v>14.122898688501001</v>
      </c>
      <c r="H32" s="131">
        <v>15.487518523793936</v>
      </c>
      <c r="I32" s="131">
        <v>16.541039837312734</v>
      </c>
      <c r="J32" s="131">
        <v>18.8870269564102</v>
      </c>
      <c r="K32" s="131">
        <v>21.792494948515419</v>
      </c>
      <c r="L32" s="131">
        <v>24.697491782953634</v>
      </c>
      <c r="M32" s="131">
        <v>28.033621013103495</v>
      </c>
      <c r="N32" s="131">
        <v>33.010387546161162</v>
      </c>
      <c r="O32" s="131">
        <v>40.830726237784894</v>
      </c>
      <c r="P32" s="131">
        <v>44.688157686214808</v>
      </c>
      <c r="Q32" s="131">
        <v>45.510687633695895</v>
      </c>
      <c r="R32" s="131">
        <v>46.243478355003766</v>
      </c>
      <c r="S32" s="131">
        <v>45.354558903331842</v>
      </c>
      <c r="T32" s="131">
        <v>48.669840066486948</v>
      </c>
      <c r="U32" s="131">
        <v>53.480246358818704</v>
      </c>
      <c r="V32" s="131">
        <v>56.37324772530625</v>
      </c>
      <c r="W32" s="131">
        <v>57.925784612183783</v>
      </c>
      <c r="X32" s="131">
        <v>60.575455866584875</v>
      </c>
      <c r="Y32" s="131">
        <v>63.890657943778287</v>
      </c>
      <c r="Z32" s="131">
        <v>66.627689162949238</v>
      </c>
      <c r="AA32" s="131">
        <v>70.537395980842049</v>
      </c>
      <c r="AB32" s="131">
        <v>75.106118810321902</v>
      </c>
      <c r="AC32" s="131">
        <v>75.646163847714774</v>
      </c>
      <c r="AD32" s="131">
        <v>74.437379781971913</v>
      </c>
      <c r="AE32" s="131">
        <v>78.024438447153102</v>
      </c>
      <c r="AF32" s="131">
        <v>72.45220253379415</v>
      </c>
      <c r="AG32" s="131">
        <v>68.749080893822921</v>
      </c>
      <c r="AH32" s="131">
        <v>65.58939103659479</v>
      </c>
      <c r="AI32" s="142">
        <v>73.849657359077398</v>
      </c>
    </row>
    <row r="33" spans="1:35" s="33" customFormat="1">
      <c r="A33" s="32" t="s">
        <v>126</v>
      </c>
      <c r="B33" s="33" t="s">
        <v>30</v>
      </c>
      <c r="C33" s="134">
        <v>1.06248E-2</v>
      </c>
      <c r="D33" s="131">
        <v>1.06248E-2</v>
      </c>
      <c r="E33" s="131">
        <v>1.06248E-2</v>
      </c>
      <c r="F33" s="131">
        <v>1.4269608</v>
      </c>
      <c r="G33" s="131">
        <v>1.4269608</v>
      </c>
      <c r="H33" s="131">
        <v>1.4323505999999999</v>
      </c>
      <c r="I33" s="131">
        <v>1.4381935686</v>
      </c>
      <c r="J33" s="131">
        <v>1.4500757142942</v>
      </c>
      <c r="K33" s="131">
        <v>1.4519548455513176</v>
      </c>
      <c r="L33" s="131">
        <v>1.4727841394146586</v>
      </c>
      <c r="M33" s="131">
        <v>1.4765367813964185</v>
      </c>
      <c r="N33" s="131">
        <v>8.1700243231522283</v>
      </c>
      <c r="O33" s="131">
        <v>12.747986295751748</v>
      </c>
      <c r="P33" s="131">
        <v>16.479913582567058</v>
      </c>
      <c r="Q33" s="131">
        <v>18.523497998230372</v>
      </c>
      <c r="R33" s="131">
        <v>26.335276339722405</v>
      </c>
      <c r="S33" s="131">
        <v>39.923919717893128</v>
      </c>
      <c r="T33" s="131">
        <v>77.516137906382738</v>
      </c>
      <c r="U33" s="131">
        <v>95.089470952490416</v>
      </c>
      <c r="V33" s="131">
        <v>111.80078997334135</v>
      </c>
      <c r="W33" s="131">
        <v>132.39780968359338</v>
      </c>
      <c r="X33" s="131">
        <v>142.85300737382212</v>
      </c>
      <c r="Y33" s="131">
        <v>168.54500926207913</v>
      </c>
      <c r="Z33" s="131">
        <v>197.8665123326023</v>
      </c>
      <c r="AA33" s="131">
        <v>212.22863739150301</v>
      </c>
      <c r="AB33" s="131">
        <v>220.94472224419704</v>
      </c>
      <c r="AC33" s="131">
        <v>231.06037229305738</v>
      </c>
      <c r="AD33" s="131">
        <v>244.43083142693828</v>
      </c>
      <c r="AE33" s="131">
        <v>256.76314104153482</v>
      </c>
      <c r="AF33" s="131">
        <v>245.58645847548254</v>
      </c>
      <c r="AG33" s="131">
        <v>235.09442664935446</v>
      </c>
      <c r="AH33" s="131">
        <v>272.73733420133698</v>
      </c>
      <c r="AI33" s="142">
        <v>25668.879357854919</v>
      </c>
    </row>
    <row r="34" spans="1:35" s="33" customFormat="1">
      <c r="A34" s="32" t="s">
        <v>127</v>
      </c>
      <c r="B34" s="33" t="s">
        <v>31</v>
      </c>
      <c r="C34" s="134">
        <v>8.2069058279999996E-2</v>
      </c>
      <c r="D34" s="131">
        <v>8.2069058279999996E-2</v>
      </c>
      <c r="E34" s="131">
        <v>0.1199313970322937</v>
      </c>
      <c r="F34" s="131">
        <v>0.1668510360625638</v>
      </c>
      <c r="G34" s="131">
        <v>0.39791792574991153</v>
      </c>
      <c r="H34" s="131">
        <v>0.46236931297070177</v>
      </c>
      <c r="I34" s="131">
        <v>0.51451424628517062</v>
      </c>
      <c r="J34" s="131">
        <v>0.67115198269486187</v>
      </c>
      <c r="K34" s="131">
        <v>0.82760049444264661</v>
      </c>
      <c r="L34" s="131">
        <v>1.14466327544993</v>
      </c>
      <c r="M34" s="131">
        <v>1.370897405969584</v>
      </c>
      <c r="N34" s="131">
        <v>1.6770131326073632</v>
      </c>
      <c r="O34" s="131">
        <v>2.4053093038252835</v>
      </c>
      <c r="P34" s="131">
        <v>3.0961620424647465</v>
      </c>
      <c r="Q34" s="131">
        <v>3.0966894353242704</v>
      </c>
      <c r="R34" s="131">
        <v>2.8360953416516366</v>
      </c>
      <c r="S34" s="131">
        <v>3.557880308157535</v>
      </c>
      <c r="T34" s="131">
        <v>4.5766570909946473</v>
      </c>
      <c r="U34" s="131">
        <v>4.8712168707866912</v>
      </c>
      <c r="V34" s="131">
        <v>6.0137717904906305</v>
      </c>
      <c r="W34" s="131">
        <v>5.9790302519353604</v>
      </c>
      <c r="X34" s="131">
        <v>5.7736197502428661</v>
      </c>
      <c r="Y34" s="131">
        <v>6.4665972812270978</v>
      </c>
      <c r="Z34" s="131">
        <v>5.9325521354874393</v>
      </c>
      <c r="AA34" s="131">
        <v>7.1939807423634958</v>
      </c>
      <c r="AB34" s="131">
        <v>6.6922997961519641</v>
      </c>
      <c r="AC34" s="131">
        <v>7.324902232912609</v>
      </c>
      <c r="AD34" s="131">
        <v>7.3466301800633955</v>
      </c>
      <c r="AE34" s="131">
        <v>6.3550980832716757</v>
      </c>
      <c r="AF34" s="131">
        <v>7.7982476495486246</v>
      </c>
      <c r="AG34" s="131">
        <v>7.9254979305447915</v>
      </c>
      <c r="AH34" s="131">
        <v>5.7730570950428621</v>
      </c>
      <c r="AI34" s="142">
        <v>69.343893496944631</v>
      </c>
    </row>
    <row r="35" spans="1:35" s="33" customFormat="1">
      <c r="A35" s="32" t="s">
        <v>128</v>
      </c>
      <c r="B35" s="33" t="s">
        <v>32</v>
      </c>
      <c r="C35" s="134">
        <v>8475.8839218743287</v>
      </c>
      <c r="D35" s="131">
        <v>8475.8839218743287</v>
      </c>
      <c r="E35" s="131">
        <v>7131.3784643490944</v>
      </c>
      <c r="F35" s="131">
        <v>8157.9909224206685</v>
      </c>
      <c r="G35" s="131">
        <v>8884.2090182805605</v>
      </c>
      <c r="H35" s="131">
        <v>10672.719201624466</v>
      </c>
      <c r="I35" s="131">
        <v>10081.192092444448</v>
      </c>
      <c r="J35" s="131">
        <v>12334.496031579743</v>
      </c>
      <c r="K35" s="131">
        <v>13163.805300494005</v>
      </c>
      <c r="L35" s="131">
        <v>13897.865337803043</v>
      </c>
      <c r="M35" s="131">
        <v>7902.0088719730793</v>
      </c>
      <c r="N35" s="131">
        <v>6738.9128599176865</v>
      </c>
      <c r="O35" s="131">
        <v>3900.336729788447</v>
      </c>
      <c r="P35" s="131">
        <v>4370.6266753839336</v>
      </c>
      <c r="Q35" s="131">
        <v>2450.9728943628284</v>
      </c>
      <c r="R35" s="131">
        <v>2128.2678387008259</v>
      </c>
      <c r="S35" s="131">
        <v>1892.8281939184969</v>
      </c>
      <c r="T35" s="131">
        <v>2063.3408254417618</v>
      </c>
      <c r="U35" s="131">
        <v>2225.0187318267672</v>
      </c>
      <c r="V35" s="131">
        <v>2196.2939115040981</v>
      </c>
      <c r="W35" s="131">
        <v>2240.3631511982908</v>
      </c>
      <c r="X35" s="131">
        <v>2547.3745991510923</v>
      </c>
      <c r="Y35" s="131">
        <v>2249.0831142471898</v>
      </c>
      <c r="Z35" s="131">
        <v>2155.5781949163934</v>
      </c>
      <c r="AA35" s="131">
        <v>2292.5503617160257</v>
      </c>
      <c r="AB35" s="131">
        <v>1814.3354994454442</v>
      </c>
      <c r="AC35" s="131">
        <v>2033.1971539915355</v>
      </c>
      <c r="AD35" s="131">
        <v>1915.5001760077953</v>
      </c>
      <c r="AE35" s="131">
        <v>1866.2184615989049</v>
      </c>
      <c r="AF35" s="131">
        <v>1594.0284257356334</v>
      </c>
      <c r="AG35" s="131">
        <v>1669.7594744077423</v>
      </c>
      <c r="AH35" s="131">
        <v>1343.7648124077421</v>
      </c>
      <c r="AI35" s="142">
        <v>-0.84146021526559711</v>
      </c>
    </row>
    <row r="36" spans="1:35" s="33" customFormat="1">
      <c r="A36" s="32" t="s">
        <v>129</v>
      </c>
      <c r="B36" s="33" t="s">
        <v>33</v>
      </c>
      <c r="C36" s="134">
        <v>929.92214800000011</v>
      </c>
      <c r="D36" s="131">
        <v>929.92214800000011</v>
      </c>
      <c r="E36" s="131">
        <v>924.65187200000003</v>
      </c>
      <c r="F36" s="131">
        <v>484.07009999999997</v>
      </c>
      <c r="G36" s="131">
        <v>233.20705500000003</v>
      </c>
      <c r="H36" s="131">
        <v>217.51386165147949</v>
      </c>
      <c r="I36" s="131">
        <v>202.21152943816739</v>
      </c>
      <c r="J36" s="131">
        <v>357.98920935845456</v>
      </c>
      <c r="K36" s="131">
        <v>340.11038495062985</v>
      </c>
      <c r="L36" s="131">
        <v>273.75991947108946</v>
      </c>
      <c r="M36" s="131">
        <v>285.51535503992471</v>
      </c>
      <c r="N36" s="131">
        <v>320.82114265001428</v>
      </c>
      <c r="O36" s="131">
        <v>390.74411302897954</v>
      </c>
      <c r="P36" s="131">
        <v>509.1654293222623</v>
      </c>
      <c r="Q36" s="131">
        <v>655.84561082344521</v>
      </c>
      <c r="R36" s="131">
        <v>710.60779351042845</v>
      </c>
      <c r="S36" s="131">
        <v>788.80405005784814</v>
      </c>
      <c r="T36" s="131">
        <v>926.4580292622386</v>
      </c>
      <c r="U36" s="131">
        <v>985.36831274432916</v>
      </c>
      <c r="V36" s="131">
        <v>1078.1141654280411</v>
      </c>
      <c r="W36" s="131">
        <v>1152.00064606249</v>
      </c>
      <c r="X36" s="131">
        <v>1171.2064286048135</v>
      </c>
      <c r="Y36" s="131">
        <v>1231.9294683674318</v>
      </c>
      <c r="Z36" s="131">
        <v>1330.7068660615926</v>
      </c>
      <c r="AA36" s="131">
        <v>1377.3610532077312</v>
      </c>
      <c r="AB36" s="131">
        <v>1426.0033258322621</v>
      </c>
      <c r="AC36" s="131">
        <v>1461.2233483038676</v>
      </c>
      <c r="AD36" s="131">
        <v>1485.5998861301987</v>
      </c>
      <c r="AE36" s="131">
        <v>1541.221905745072</v>
      </c>
      <c r="AF36" s="131">
        <v>1566.1340872345156</v>
      </c>
      <c r="AG36" s="131">
        <v>1586.113404134265</v>
      </c>
      <c r="AH36" s="131">
        <v>1584.8919449201692</v>
      </c>
      <c r="AI36" s="142">
        <v>0.70432755938636815</v>
      </c>
    </row>
    <row r="37" spans="1:35" s="33" customFormat="1">
      <c r="A37" s="32" t="s">
        <v>130</v>
      </c>
      <c r="B37" s="33" t="s">
        <v>34</v>
      </c>
      <c r="C37" s="134">
        <v>5993.3802359131796</v>
      </c>
      <c r="D37" s="131">
        <v>5993.3802359131796</v>
      </c>
      <c r="E37" s="131">
        <v>5441.4709751889923</v>
      </c>
      <c r="F37" s="131">
        <v>3312.6296056868373</v>
      </c>
      <c r="G37" s="131">
        <v>3387.8288970678414</v>
      </c>
      <c r="H37" s="131">
        <v>3234.1809601394325</v>
      </c>
      <c r="I37" s="131">
        <v>2991.6880552453599</v>
      </c>
      <c r="J37" s="131">
        <v>2784.789541174242</v>
      </c>
      <c r="K37" s="131">
        <v>2631.1494677087112</v>
      </c>
      <c r="L37" s="131">
        <v>2663.556430054783</v>
      </c>
      <c r="M37" s="131">
        <v>2756.4821243188194</v>
      </c>
      <c r="N37" s="131">
        <v>2779.0114041219085</v>
      </c>
      <c r="O37" s="131">
        <v>2752.6047706760633</v>
      </c>
      <c r="P37" s="131">
        <v>2389.8995843754324</v>
      </c>
      <c r="Q37" s="131">
        <v>1782.5963848111237</v>
      </c>
      <c r="R37" s="131">
        <v>1822.1890161858382</v>
      </c>
      <c r="S37" s="131">
        <v>1800.9145571674626</v>
      </c>
      <c r="T37" s="131">
        <v>1681.8602020156402</v>
      </c>
      <c r="U37" s="131">
        <v>1706.3500110517243</v>
      </c>
      <c r="V37" s="131">
        <v>1696.1597837206768</v>
      </c>
      <c r="W37" s="131">
        <v>1313.5791877486633</v>
      </c>
      <c r="X37" s="131">
        <v>1201.0649034078167</v>
      </c>
      <c r="Y37" s="131">
        <v>1282.0204696678425</v>
      </c>
      <c r="Z37" s="131">
        <v>1281.4243198601757</v>
      </c>
      <c r="AA37" s="131">
        <v>1354.5812770942118</v>
      </c>
      <c r="AB37" s="131">
        <v>1308.8502388597233</v>
      </c>
      <c r="AC37" s="131">
        <v>1177.3256998888157</v>
      </c>
      <c r="AD37" s="131">
        <v>1252.8204526407665</v>
      </c>
      <c r="AE37" s="131">
        <v>1216.4087375535344</v>
      </c>
      <c r="AF37" s="131">
        <v>1198.4681961295394</v>
      </c>
      <c r="AG37" s="131">
        <v>1177.0136747252523</v>
      </c>
      <c r="AH37" s="131">
        <v>1045.1173094123549</v>
      </c>
      <c r="AI37" s="142">
        <v>-0.82562139088892361</v>
      </c>
    </row>
    <row r="38" spans="1:35" s="33" customFormat="1">
      <c r="A38" s="32" t="s">
        <v>131</v>
      </c>
      <c r="B38" s="33" t="s">
        <v>35</v>
      </c>
      <c r="C38" s="134">
        <v>147.25771640000002</v>
      </c>
      <c r="D38" s="131">
        <v>141.86978737999999</v>
      </c>
      <c r="E38" s="131">
        <v>141.31124491</v>
      </c>
      <c r="F38" s="131">
        <v>134.63033636</v>
      </c>
      <c r="G38" s="131">
        <v>144.85690954</v>
      </c>
      <c r="H38" s="131">
        <v>166.043792375496</v>
      </c>
      <c r="I38" s="131">
        <v>373.06036859066597</v>
      </c>
      <c r="J38" s="131">
        <v>458.49356034153601</v>
      </c>
      <c r="K38" s="131">
        <v>566.0471495421441</v>
      </c>
      <c r="L38" s="131">
        <v>642.64183758471393</v>
      </c>
      <c r="M38" s="131">
        <v>803.42765200701194</v>
      </c>
      <c r="N38" s="131">
        <v>1266.5312257434236</v>
      </c>
      <c r="O38" s="131">
        <v>1785.0575450396436</v>
      </c>
      <c r="P38" s="131">
        <v>2354.479354096296</v>
      </c>
      <c r="Q38" s="131">
        <v>2916.9864260429172</v>
      </c>
      <c r="R38" s="131">
        <v>3382.2323408244606</v>
      </c>
      <c r="S38" s="131">
        <v>4009.6889077432484</v>
      </c>
      <c r="T38" s="131">
        <v>4729.9430470465277</v>
      </c>
      <c r="U38" s="131">
        <v>5156.3548115930225</v>
      </c>
      <c r="V38" s="131">
        <v>5608.672563202841</v>
      </c>
      <c r="W38" s="131">
        <v>5751.9705576355373</v>
      </c>
      <c r="X38" s="131">
        <v>5655.2446871521543</v>
      </c>
      <c r="Y38" s="131">
        <v>6170.2873972462112</v>
      </c>
      <c r="Z38" s="131">
        <v>6417.4317476280321</v>
      </c>
      <c r="AA38" s="131">
        <v>6042.739777191292</v>
      </c>
      <c r="AB38" s="131">
        <v>6587.3692095251063</v>
      </c>
      <c r="AC38" s="131">
        <v>5671.5731960124385</v>
      </c>
      <c r="AD38" s="131">
        <v>5782.2348758455082</v>
      </c>
      <c r="AE38" s="131">
        <v>5873.6611993055949</v>
      </c>
      <c r="AF38" s="131">
        <v>5707.8954508478228</v>
      </c>
      <c r="AG38" s="131">
        <v>5513.5840145775974</v>
      </c>
      <c r="AH38" s="131">
        <v>5320.7242243326991</v>
      </c>
      <c r="AI38" s="142">
        <v>35.132057147211732</v>
      </c>
    </row>
    <row r="39" spans="1:35" s="33" customFormat="1">
      <c r="A39" s="32" t="s">
        <v>132</v>
      </c>
      <c r="B39" s="33" t="s">
        <v>36</v>
      </c>
      <c r="C39" s="156" t="s">
        <v>64</v>
      </c>
      <c r="D39" s="157" t="s">
        <v>64</v>
      </c>
      <c r="E39" s="157" t="s">
        <v>64</v>
      </c>
      <c r="F39" s="157" t="s">
        <v>64</v>
      </c>
      <c r="G39" s="157" t="s">
        <v>64</v>
      </c>
      <c r="H39" s="157" t="s">
        <v>64</v>
      </c>
      <c r="I39" s="131">
        <v>73.878087185926418</v>
      </c>
      <c r="J39" s="131">
        <v>101.07937816785871</v>
      </c>
      <c r="K39" s="131">
        <v>164.22386198214693</v>
      </c>
      <c r="L39" s="131">
        <v>234.13423191381034</v>
      </c>
      <c r="M39" s="131">
        <v>319.98292417656023</v>
      </c>
      <c r="N39" s="131">
        <v>404.19985974489617</v>
      </c>
      <c r="O39" s="131">
        <v>514.95133154519715</v>
      </c>
      <c r="P39" s="131">
        <v>651.07427303265888</v>
      </c>
      <c r="Q39" s="131">
        <v>792.30424795484601</v>
      </c>
      <c r="R39" s="131">
        <v>914.46648091750853</v>
      </c>
      <c r="S39" s="131">
        <v>1084.2278729225786</v>
      </c>
      <c r="T39" s="131">
        <v>1264.0124478236276</v>
      </c>
      <c r="U39" s="131">
        <v>1499.9759969124889</v>
      </c>
      <c r="V39" s="131">
        <v>1752.1835296418146</v>
      </c>
      <c r="W39" s="131">
        <v>1952.7382900908001</v>
      </c>
      <c r="X39" s="131">
        <v>2100.10877705961</v>
      </c>
      <c r="Y39" s="131">
        <v>2262.0660925801144</v>
      </c>
      <c r="Z39" s="131">
        <v>2409.4331436015509</v>
      </c>
      <c r="AA39" s="131">
        <v>2573.9738045651729</v>
      </c>
      <c r="AB39" s="131">
        <v>2701.6370347037187</v>
      </c>
      <c r="AC39" s="131">
        <v>2842.4570375746066</v>
      </c>
      <c r="AD39" s="131">
        <v>2980.1640203820139</v>
      </c>
      <c r="AE39" s="131">
        <v>3165.0499194405179</v>
      </c>
      <c r="AF39" s="131">
        <v>3285.5828207796835</v>
      </c>
      <c r="AG39" s="131">
        <v>3421.0450248817142</v>
      </c>
      <c r="AH39" s="131">
        <v>3380.4714601505607</v>
      </c>
      <c r="AI39" s="142" t="s">
        <v>3</v>
      </c>
    </row>
    <row r="40" spans="1:35" s="33" customFormat="1">
      <c r="A40" s="32" t="s">
        <v>133</v>
      </c>
      <c r="B40" s="33" t="s">
        <v>37</v>
      </c>
      <c r="C40" s="134">
        <v>4446.6281717022866</v>
      </c>
      <c r="D40" s="131">
        <v>2809.08345389224</v>
      </c>
      <c r="E40" s="131">
        <v>2578.6158705382622</v>
      </c>
      <c r="F40" s="131">
        <v>1795.6682523193815</v>
      </c>
      <c r="G40" s="131">
        <v>1872.0618713917324</v>
      </c>
      <c r="H40" s="131">
        <v>1981.0382436877712</v>
      </c>
      <c r="I40" s="131">
        <v>2357.7046204642224</v>
      </c>
      <c r="J40" s="131">
        <v>2354.3831098027817</v>
      </c>
      <c r="K40" s="131">
        <v>2353.4195409812282</v>
      </c>
      <c r="L40" s="131">
        <v>2312.1195578142706</v>
      </c>
      <c r="M40" s="131">
        <v>2125.1784898421533</v>
      </c>
      <c r="N40" s="131">
        <v>1755.5587203613397</v>
      </c>
      <c r="O40" s="131">
        <v>1496.0232078420418</v>
      </c>
      <c r="P40" s="131">
        <v>1168.1748373543091</v>
      </c>
      <c r="Q40" s="131">
        <v>547.31175271120435</v>
      </c>
      <c r="R40" s="131">
        <v>466.58262064773925</v>
      </c>
      <c r="S40" s="131">
        <v>485.52076318463406</v>
      </c>
      <c r="T40" s="131">
        <v>579.78499711238669</v>
      </c>
      <c r="U40" s="131">
        <v>733.16821646660549</v>
      </c>
      <c r="V40" s="131">
        <v>1011.6616294389819</v>
      </c>
      <c r="W40" s="131">
        <v>996.18774505456736</v>
      </c>
      <c r="X40" s="131">
        <v>1071.9254026651311</v>
      </c>
      <c r="Y40" s="131">
        <v>1174.6544066898953</v>
      </c>
      <c r="Z40" s="131">
        <v>1279.9945455125912</v>
      </c>
      <c r="AA40" s="131">
        <v>1388.1560281944417</v>
      </c>
      <c r="AB40" s="131">
        <v>1459.0562885611921</v>
      </c>
      <c r="AC40" s="131">
        <v>1579.2254900650321</v>
      </c>
      <c r="AD40" s="131">
        <v>1731.9183583052825</v>
      </c>
      <c r="AE40" s="131">
        <v>1894.9910107533556</v>
      </c>
      <c r="AF40" s="131">
        <v>1961.2843790509469</v>
      </c>
      <c r="AG40" s="131">
        <v>1998.0817011560682</v>
      </c>
      <c r="AH40" s="131">
        <v>2073.8299945715567</v>
      </c>
      <c r="AI40" s="142">
        <v>-0.53361740300906702</v>
      </c>
    </row>
    <row r="41" spans="1:35" s="33" customFormat="1">
      <c r="A41" s="32" t="s">
        <v>134</v>
      </c>
      <c r="B41" s="33" t="s">
        <v>38</v>
      </c>
      <c r="C41" s="134">
        <v>52487.250318177918</v>
      </c>
      <c r="D41" s="131">
        <v>52487.250318177918</v>
      </c>
      <c r="E41" s="131">
        <v>51759.554071150691</v>
      </c>
      <c r="F41" s="131">
        <v>43528.314384830759</v>
      </c>
      <c r="G41" s="131">
        <v>33070.39608022818</v>
      </c>
      <c r="H41" s="131">
        <v>29797.298928007811</v>
      </c>
      <c r="I41" s="131">
        <v>29592.975761345457</v>
      </c>
      <c r="J41" s="131">
        <v>26754.008737174874</v>
      </c>
      <c r="K41" s="131">
        <v>29518.381565850352</v>
      </c>
      <c r="L41" s="131">
        <v>32803.465655982378</v>
      </c>
      <c r="M41" s="131">
        <v>33217.52593619399</v>
      </c>
      <c r="N41" s="131">
        <v>37401.710062585706</v>
      </c>
      <c r="O41" s="131">
        <v>35330.850445018536</v>
      </c>
      <c r="P41" s="131">
        <v>27802.643451624375</v>
      </c>
      <c r="Q41" s="131">
        <v>22590.809153388873</v>
      </c>
      <c r="R41" s="131">
        <v>26508.12483943858</v>
      </c>
      <c r="S41" s="131">
        <v>27699.337422702803</v>
      </c>
      <c r="T41" s="131">
        <v>25131.492717931105</v>
      </c>
      <c r="U41" s="131">
        <v>23454.429558133863</v>
      </c>
      <c r="V41" s="131">
        <v>23868.016706363549</v>
      </c>
      <c r="W41" s="131">
        <v>16966.698507281119</v>
      </c>
      <c r="X41" s="131">
        <v>18049.349308728397</v>
      </c>
      <c r="Y41" s="131">
        <v>15424.043487233454</v>
      </c>
      <c r="Z41" s="131">
        <v>26666.885427677709</v>
      </c>
      <c r="AA41" s="131">
        <v>30362.860409446759</v>
      </c>
      <c r="AB41" s="131">
        <v>28985.2151165633</v>
      </c>
      <c r="AC41" s="131">
        <v>26971.298094108792</v>
      </c>
      <c r="AD41" s="131">
        <v>28195.156509294287</v>
      </c>
      <c r="AE41" s="131">
        <v>38190.082390112948</v>
      </c>
      <c r="AF41" s="131">
        <v>45355.946864418212</v>
      </c>
      <c r="AG41" s="131">
        <v>38720.189195885941</v>
      </c>
      <c r="AH41" s="131">
        <v>41832.297686286431</v>
      </c>
      <c r="AI41" s="142">
        <v>-0.20300077766126293</v>
      </c>
    </row>
    <row r="42" spans="1:35" s="33" customFormat="1">
      <c r="A42" s="32" t="s">
        <v>135</v>
      </c>
      <c r="B42" s="33" t="s">
        <v>39</v>
      </c>
      <c r="C42" s="134">
        <v>314.92218600000001</v>
      </c>
      <c r="D42" s="131">
        <v>314.92218600000001</v>
      </c>
      <c r="E42" s="131">
        <v>309.76020300000005</v>
      </c>
      <c r="F42" s="131">
        <v>288.278505</v>
      </c>
      <c r="G42" s="131">
        <v>180.41243400000002</v>
      </c>
      <c r="H42" s="131">
        <v>171.04710560000001</v>
      </c>
      <c r="I42" s="131">
        <v>156.11778547187251</v>
      </c>
      <c r="J42" s="131">
        <v>80.274586455897349</v>
      </c>
      <c r="K42" s="131">
        <v>92.840755907988395</v>
      </c>
      <c r="L42" s="131">
        <v>96.355521130066677</v>
      </c>
      <c r="M42" s="131">
        <v>106.19792054321719</v>
      </c>
      <c r="N42" s="131">
        <v>132.99645163942256</v>
      </c>
      <c r="O42" s="131">
        <v>168.13373375452636</v>
      </c>
      <c r="P42" s="131">
        <v>210.41842904465636</v>
      </c>
      <c r="Q42" s="131">
        <v>255.02306515318472</v>
      </c>
      <c r="R42" s="131">
        <v>293.44416382830451</v>
      </c>
      <c r="S42" s="131">
        <v>333.53425207993808</v>
      </c>
      <c r="T42" s="131">
        <v>400.66557478493797</v>
      </c>
      <c r="U42" s="131">
        <v>435.07998935329857</v>
      </c>
      <c r="V42" s="131">
        <v>516.0815290874433</v>
      </c>
      <c r="W42" s="131">
        <v>557.43895074921602</v>
      </c>
      <c r="X42" s="131">
        <v>641.87585458905107</v>
      </c>
      <c r="Y42" s="131">
        <v>645.9343238291749</v>
      </c>
      <c r="Z42" s="131">
        <v>675.10167115502566</v>
      </c>
      <c r="AA42" s="131">
        <v>678.99182924702905</v>
      </c>
      <c r="AB42" s="131">
        <v>679.15531091108471</v>
      </c>
      <c r="AC42" s="131">
        <v>757.70275231080518</v>
      </c>
      <c r="AD42" s="131">
        <v>685.67877479132221</v>
      </c>
      <c r="AE42" s="131">
        <v>754.76273150441671</v>
      </c>
      <c r="AF42" s="131">
        <v>719.94340905989566</v>
      </c>
      <c r="AG42" s="131">
        <v>734.79464671781204</v>
      </c>
      <c r="AH42" s="131">
        <v>701.68606342212615</v>
      </c>
      <c r="AI42" s="142">
        <v>1.2281252151035371</v>
      </c>
    </row>
    <row r="43" spans="1:35" s="33" customFormat="1">
      <c r="A43" s="32" t="s">
        <v>136</v>
      </c>
      <c r="B43" s="33" t="s">
        <v>40</v>
      </c>
      <c r="C43" s="134">
        <v>242.96304000000001</v>
      </c>
      <c r="D43" s="131">
        <v>217.41871208488064</v>
      </c>
      <c r="E43" s="131">
        <v>139.04905513176809</v>
      </c>
      <c r="F43" s="131">
        <v>137.84654353594581</v>
      </c>
      <c r="G43" s="131">
        <v>170.20658544574215</v>
      </c>
      <c r="H43" s="131">
        <v>170.66619290507214</v>
      </c>
      <c r="I43" s="131">
        <v>173.16199624045191</v>
      </c>
      <c r="J43" s="131">
        <v>170.40763320408536</v>
      </c>
      <c r="K43" s="131">
        <v>175.87060901188298</v>
      </c>
      <c r="L43" s="131">
        <v>171.8645142590768</v>
      </c>
      <c r="M43" s="131">
        <v>175.03967506040792</v>
      </c>
      <c r="N43" s="131">
        <v>190.86440307800459</v>
      </c>
      <c r="O43" s="131">
        <v>207.33752827332731</v>
      </c>
      <c r="P43" s="131">
        <v>230.15783132125438</v>
      </c>
      <c r="Q43" s="131">
        <v>255.66874865120084</v>
      </c>
      <c r="R43" s="131">
        <v>279.87271230512061</v>
      </c>
      <c r="S43" s="131">
        <v>305.32634771513932</v>
      </c>
      <c r="T43" s="131">
        <v>321.0785221111642</v>
      </c>
      <c r="U43" s="131">
        <v>312.75615264417024</v>
      </c>
      <c r="V43" s="131">
        <v>258.11668588062315</v>
      </c>
      <c r="W43" s="131">
        <v>265.99042285990237</v>
      </c>
      <c r="X43" s="131">
        <v>285.38522864689156</v>
      </c>
      <c r="Y43" s="131">
        <v>308.41497096216636</v>
      </c>
      <c r="Z43" s="131">
        <v>329.10964684254805</v>
      </c>
      <c r="AA43" s="131">
        <v>348.23281284281518</v>
      </c>
      <c r="AB43" s="131">
        <v>365.52572178663399</v>
      </c>
      <c r="AC43" s="131">
        <v>376.73163215880282</v>
      </c>
      <c r="AD43" s="131">
        <v>388.7267023943154</v>
      </c>
      <c r="AE43" s="131">
        <v>372.50896713148029</v>
      </c>
      <c r="AF43" s="131">
        <v>352.34345887669303</v>
      </c>
      <c r="AG43" s="131">
        <v>324.45478815152217</v>
      </c>
      <c r="AH43" s="131">
        <v>320.57301248676254</v>
      </c>
      <c r="AI43" s="142">
        <v>0.31943118791550568</v>
      </c>
    </row>
    <row r="44" spans="1:35" s="33" customFormat="1">
      <c r="A44" s="32" t="s">
        <v>137</v>
      </c>
      <c r="B44" s="33" t="s">
        <v>41</v>
      </c>
      <c r="C44" s="134">
        <v>4268.2854422399068</v>
      </c>
      <c r="D44" s="131">
        <v>4268.2854422399068</v>
      </c>
      <c r="E44" s="131">
        <v>3912.2513300957671</v>
      </c>
      <c r="F44" s="131">
        <v>4592.8561848800236</v>
      </c>
      <c r="G44" s="131">
        <v>3998.2637464931704</v>
      </c>
      <c r="H44" s="131">
        <v>5495.4257496062246</v>
      </c>
      <c r="I44" s="131">
        <v>7022.6557357762522</v>
      </c>
      <c r="J44" s="131">
        <v>7991.3103069106501</v>
      </c>
      <c r="K44" s="131">
        <v>9481.024336289538</v>
      </c>
      <c r="L44" s="131">
        <v>9735.5308113685805</v>
      </c>
      <c r="M44" s="131">
        <v>11638.116364630128</v>
      </c>
      <c r="N44" s="131">
        <v>13023.855014498147</v>
      </c>
      <c r="O44" s="131">
        <v>9600.3406100965221</v>
      </c>
      <c r="P44" s="131">
        <v>8338.7262722487212</v>
      </c>
      <c r="Q44" s="131">
        <v>10487.214118948747</v>
      </c>
      <c r="R44" s="131">
        <v>10848.506191277695</v>
      </c>
      <c r="S44" s="131">
        <v>12130.978488522202</v>
      </c>
      <c r="T44" s="131">
        <v>14772.041713875191</v>
      </c>
      <c r="U44" s="131">
        <v>16830.238714456314</v>
      </c>
      <c r="V44" s="131">
        <v>17821.702189072421</v>
      </c>
      <c r="W44" s="131">
        <v>16288.595464665979</v>
      </c>
      <c r="X44" s="131">
        <v>16761.811435480435</v>
      </c>
      <c r="Y44" s="131">
        <v>16175.742541435426</v>
      </c>
      <c r="Z44" s="131">
        <v>16480.882649910469</v>
      </c>
      <c r="AA44" s="131">
        <v>16550.937848357938</v>
      </c>
      <c r="AB44" s="131">
        <v>16259.924729895785</v>
      </c>
      <c r="AC44" s="131">
        <v>9476.46632448739</v>
      </c>
      <c r="AD44" s="131">
        <v>9312.7723918322808</v>
      </c>
      <c r="AE44" s="131">
        <v>7736.8353980848242</v>
      </c>
      <c r="AF44" s="131">
        <v>6701.4386629864639</v>
      </c>
      <c r="AG44" s="131">
        <v>6254.9818138867504</v>
      </c>
      <c r="AH44" s="131">
        <v>5430.726357661817</v>
      </c>
      <c r="AI44" s="142">
        <v>0.27234376218566242</v>
      </c>
    </row>
    <row r="45" spans="1:35" s="33" customFormat="1">
      <c r="A45" s="32" t="s">
        <v>138</v>
      </c>
      <c r="B45" s="33" t="s">
        <v>42</v>
      </c>
      <c r="C45" s="134">
        <v>676.99426959237246</v>
      </c>
      <c r="D45" s="131">
        <v>676.99426959237246</v>
      </c>
      <c r="E45" s="131">
        <v>687.67464891417376</v>
      </c>
      <c r="F45" s="131">
        <v>504.86793511481488</v>
      </c>
      <c r="G45" s="131">
        <v>582.75428273922546</v>
      </c>
      <c r="H45" s="131">
        <v>664.71284960289972</v>
      </c>
      <c r="I45" s="131">
        <v>803.29432923276852</v>
      </c>
      <c r="J45" s="131">
        <v>813.44954774185078</v>
      </c>
      <c r="K45" s="131">
        <v>965.27466002863605</v>
      </c>
      <c r="L45" s="131">
        <v>1015.4724614462748</v>
      </c>
      <c r="M45" s="131">
        <v>1214.4186226529164</v>
      </c>
      <c r="N45" s="131">
        <v>1264.3501151471255</v>
      </c>
      <c r="O45" s="131">
        <v>1343.6213109415278</v>
      </c>
      <c r="P45" s="131">
        <v>1461.7572905535349</v>
      </c>
      <c r="Q45" s="131">
        <v>1493.3684769218526</v>
      </c>
      <c r="R45" s="131">
        <v>1580.8638439491488</v>
      </c>
      <c r="S45" s="131">
        <v>1668.1015581437116</v>
      </c>
      <c r="T45" s="131">
        <v>1639.7629099489891</v>
      </c>
      <c r="U45" s="131">
        <v>1677.9601490380867</v>
      </c>
      <c r="V45" s="131">
        <v>1579.0179796336215</v>
      </c>
      <c r="W45" s="131">
        <v>1272.9427345159716</v>
      </c>
      <c r="X45" s="131">
        <v>1385.0537340675844</v>
      </c>
      <c r="Y45" s="131">
        <v>1376.4617359337958</v>
      </c>
      <c r="Z45" s="131">
        <v>1219.7326967774598</v>
      </c>
      <c r="AA45" s="131">
        <v>1170.0093345872403</v>
      </c>
      <c r="AB45" s="131">
        <v>1230.9926351826687</v>
      </c>
      <c r="AC45" s="131">
        <v>1209.9634588043527</v>
      </c>
      <c r="AD45" s="131">
        <v>1227.1614838231772</v>
      </c>
      <c r="AE45" s="131">
        <v>1182.8191722776005</v>
      </c>
      <c r="AF45" s="131">
        <v>1138.0315296561116</v>
      </c>
      <c r="AG45" s="131">
        <v>1074.6046687922403</v>
      </c>
      <c r="AH45" s="131">
        <v>1042.7650414216712</v>
      </c>
      <c r="AI45" s="142">
        <v>0.54028636320590173</v>
      </c>
    </row>
    <row r="46" spans="1:35" s="33" customFormat="1">
      <c r="A46" s="32" t="s">
        <v>139</v>
      </c>
      <c r="B46" s="33" t="s">
        <v>43</v>
      </c>
      <c r="C46" s="134">
        <v>253.52644293219902</v>
      </c>
      <c r="D46" s="131">
        <v>253.52644293219902</v>
      </c>
      <c r="E46" s="131">
        <v>239.20000311228452</v>
      </c>
      <c r="F46" s="131">
        <v>237.53040742859801</v>
      </c>
      <c r="G46" s="131">
        <v>187.74500343960315</v>
      </c>
      <c r="H46" s="131">
        <v>207.88434998972309</v>
      </c>
      <c r="I46" s="131">
        <v>354.44165860189247</v>
      </c>
      <c r="J46" s="131">
        <v>406.37314068771644</v>
      </c>
      <c r="K46" s="131">
        <v>505.96788652410623</v>
      </c>
      <c r="L46" s="131">
        <v>632.50280084533779</v>
      </c>
      <c r="M46" s="131">
        <v>705.77337406992524</v>
      </c>
      <c r="N46" s="131">
        <v>849.23583309998298</v>
      </c>
      <c r="O46" s="131">
        <v>923.30209707857205</v>
      </c>
      <c r="P46" s="131">
        <v>1023.0123748479127</v>
      </c>
      <c r="Q46" s="131">
        <v>1142.8672121098114</v>
      </c>
      <c r="R46" s="131">
        <v>1273.3910507346361</v>
      </c>
      <c r="S46" s="131">
        <v>1311.0992406699661</v>
      </c>
      <c r="T46" s="131">
        <v>1418.684615011814</v>
      </c>
      <c r="U46" s="131">
        <v>1487.5185550947103</v>
      </c>
      <c r="V46" s="131">
        <v>1564.4498760227691</v>
      </c>
      <c r="W46" s="131">
        <v>1503.4089114830781</v>
      </c>
      <c r="X46" s="131">
        <v>1519.7022144051111</v>
      </c>
      <c r="Y46" s="131">
        <v>1593.8341691483502</v>
      </c>
      <c r="Z46" s="131">
        <v>1721.9318379049664</v>
      </c>
      <c r="AA46" s="131">
        <v>1736.083065188925</v>
      </c>
      <c r="AB46" s="131">
        <v>1777.4162504936764</v>
      </c>
      <c r="AC46" s="131">
        <v>1811.9119151189886</v>
      </c>
      <c r="AD46" s="131">
        <v>1736.9069201905656</v>
      </c>
      <c r="AE46" s="131">
        <v>1770.0836912206785</v>
      </c>
      <c r="AF46" s="131">
        <v>1745.0267960848043</v>
      </c>
      <c r="AG46" s="131">
        <v>1613.7556483413362</v>
      </c>
      <c r="AH46" s="131">
        <v>1559.6461244216464</v>
      </c>
      <c r="AI46" s="142">
        <v>5.1518084913877997</v>
      </c>
    </row>
    <row r="47" spans="1:35" s="33" customFormat="1">
      <c r="A47" s="32" t="s">
        <v>140</v>
      </c>
      <c r="B47" s="33" t="s">
        <v>44</v>
      </c>
      <c r="C47" s="134">
        <v>625.29791</v>
      </c>
      <c r="D47" s="131">
        <v>625.29791</v>
      </c>
      <c r="E47" s="131">
        <v>863.34285</v>
      </c>
      <c r="F47" s="131">
        <v>722.58819000000005</v>
      </c>
      <c r="G47" s="131">
        <v>403.07959000000005</v>
      </c>
      <c r="H47" s="131">
        <v>709.99887000000001</v>
      </c>
      <c r="I47" s="131">
        <v>611.44336999999996</v>
      </c>
      <c r="J47" s="131">
        <v>587.20364000000006</v>
      </c>
      <c r="K47" s="131">
        <v>585.11378999999999</v>
      </c>
      <c r="L47" s="131">
        <v>626.89968999999996</v>
      </c>
      <c r="M47" s="131">
        <v>617.17633999999998</v>
      </c>
      <c r="N47" s="131">
        <v>729.98996150840503</v>
      </c>
      <c r="O47" s="131">
        <v>837.35429373340116</v>
      </c>
      <c r="P47" s="131">
        <v>1017.5281079092407</v>
      </c>
      <c r="Q47" s="131">
        <v>1225.7520771967258</v>
      </c>
      <c r="R47" s="131">
        <v>1505.9406662544914</v>
      </c>
      <c r="S47" s="131">
        <v>1724.5163386612389</v>
      </c>
      <c r="T47" s="131">
        <v>1904.5545821427067</v>
      </c>
      <c r="U47" s="131">
        <v>2308.675869564875</v>
      </c>
      <c r="V47" s="131">
        <v>2445.8419049959757</v>
      </c>
      <c r="W47" s="131">
        <v>2391.8331428137776</v>
      </c>
      <c r="X47" s="131">
        <v>3581.5017194697102</v>
      </c>
      <c r="Y47" s="131">
        <v>3980.3793794434096</v>
      </c>
      <c r="Z47" s="131">
        <v>4684.4796943106321</v>
      </c>
      <c r="AA47" s="131">
        <v>4809.8622769598396</v>
      </c>
      <c r="AB47" s="131">
        <v>5257.7548090211467</v>
      </c>
      <c r="AC47" s="131">
        <v>5043.6870901329748</v>
      </c>
      <c r="AD47" s="131">
        <v>5482.2082087966292</v>
      </c>
      <c r="AE47" s="131">
        <v>5726.0351551000003</v>
      </c>
      <c r="AF47" s="131">
        <v>5667.3942720340001</v>
      </c>
      <c r="AG47" s="131">
        <v>6241.9632278000008</v>
      </c>
      <c r="AH47" s="131">
        <v>6006.7676386000003</v>
      </c>
      <c r="AI47" s="142">
        <v>8.6062493453720332</v>
      </c>
    </row>
    <row r="48" spans="1:35" s="33" customFormat="1">
      <c r="A48" s="32" t="s">
        <v>141</v>
      </c>
      <c r="B48" s="33" t="s">
        <v>45</v>
      </c>
      <c r="C48" s="134">
        <v>235.82725519741732</v>
      </c>
      <c r="D48" s="131">
        <v>235.82725519741732</v>
      </c>
      <c r="E48" s="131">
        <v>188.21821201427971</v>
      </c>
      <c r="F48" s="131">
        <v>142.3816703090028</v>
      </c>
      <c r="G48" s="131">
        <v>143.62531890332136</v>
      </c>
      <c r="H48" s="131">
        <v>161.28671300939578</v>
      </c>
      <c r="I48" s="131">
        <v>178.12753453679591</v>
      </c>
      <c r="J48" s="131">
        <v>143.31250456364074</v>
      </c>
      <c r="K48" s="131">
        <v>153.55169399801576</v>
      </c>
      <c r="L48" s="131">
        <v>133.85662247256153</v>
      </c>
      <c r="M48" s="131">
        <v>116.2607715109193</v>
      </c>
      <c r="N48" s="131">
        <v>131.88974760493187</v>
      </c>
      <c r="O48" s="131">
        <v>141.59182298374785</v>
      </c>
      <c r="P48" s="131">
        <v>163.99601703151893</v>
      </c>
      <c r="Q48" s="131">
        <v>184.34841477208701</v>
      </c>
      <c r="R48" s="131">
        <v>283.67014490383326</v>
      </c>
      <c r="S48" s="131">
        <v>431.87229163437479</v>
      </c>
      <c r="T48" s="131">
        <v>517.71058098969195</v>
      </c>
      <c r="U48" s="131">
        <v>721.03687370875775</v>
      </c>
      <c r="V48" s="131">
        <v>830.82787570067819</v>
      </c>
      <c r="W48" s="131">
        <v>727.07793828638728</v>
      </c>
      <c r="X48" s="131">
        <v>780.23789658754777</v>
      </c>
      <c r="Y48" s="131">
        <v>828.41441469615245</v>
      </c>
      <c r="Z48" s="131">
        <v>851.74498509342607</v>
      </c>
      <c r="AA48" s="131">
        <v>893.78297875525936</v>
      </c>
      <c r="AB48" s="131">
        <v>864.57011892621767</v>
      </c>
      <c r="AC48" s="131">
        <v>797.76586256197959</v>
      </c>
      <c r="AD48" s="131">
        <v>916.76576317141883</v>
      </c>
      <c r="AE48" s="131">
        <v>1044.5226908814579</v>
      </c>
      <c r="AF48" s="131">
        <v>1389.997169061729</v>
      </c>
      <c r="AG48" s="131">
        <v>1678.5212910838152</v>
      </c>
      <c r="AH48" s="131">
        <v>1744.527037765459</v>
      </c>
      <c r="AI48" s="142">
        <v>6.3974784479642475</v>
      </c>
    </row>
    <row r="49" spans="1:35" s="33" customFormat="1">
      <c r="A49" s="32" t="s">
        <v>142</v>
      </c>
      <c r="B49" s="33" t="s">
        <v>46</v>
      </c>
      <c r="C49" s="134">
        <v>17250.086988354564</v>
      </c>
      <c r="D49" s="131">
        <v>17250.086988354564</v>
      </c>
      <c r="E49" s="131">
        <v>17650.264030542399</v>
      </c>
      <c r="F49" s="131">
        <v>17636.727116520004</v>
      </c>
      <c r="G49" s="131">
        <v>18157.089252958958</v>
      </c>
      <c r="H49" s="131">
        <v>19113.497820893259</v>
      </c>
      <c r="I49" s="131">
        <v>20404.590752708573</v>
      </c>
      <c r="J49" s="131">
        <v>21363.227105985974</v>
      </c>
      <c r="K49" s="131">
        <v>23470.883168490564</v>
      </c>
      <c r="L49" s="131">
        <v>19846.136316857566</v>
      </c>
      <c r="M49" s="131">
        <v>11701.532494857105</v>
      </c>
      <c r="N49" s="131">
        <v>10169.618098286772</v>
      </c>
      <c r="O49" s="131">
        <v>10363.137038107523</v>
      </c>
      <c r="P49" s="131">
        <v>10646.278301492235</v>
      </c>
      <c r="Q49" s="131">
        <v>11210.398889675573</v>
      </c>
      <c r="R49" s="131">
        <v>9931.5166397204175</v>
      </c>
      <c r="S49" s="131">
        <v>10605.114746067282</v>
      </c>
      <c r="T49" s="131">
        <v>11292.674940030016</v>
      </c>
      <c r="U49" s="131">
        <v>11581.827983478937</v>
      </c>
      <c r="V49" s="131">
        <v>11834.250942969844</v>
      </c>
      <c r="W49" s="131">
        <v>12210.966771442823</v>
      </c>
      <c r="X49" s="131">
        <v>13007.485801091156</v>
      </c>
      <c r="Y49" s="131">
        <v>13674.71026524455</v>
      </c>
      <c r="Z49" s="131">
        <v>14136.024662777369</v>
      </c>
      <c r="AA49" s="131">
        <v>14581.997506569329</v>
      </c>
      <c r="AB49" s="131">
        <v>14684.809050655678</v>
      </c>
      <c r="AC49" s="131">
        <v>14728.607147081733</v>
      </c>
      <c r="AD49" s="131">
        <v>14793.069201606808</v>
      </c>
      <c r="AE49" s="131">
        <v>14837.307594341086</v>
      </c>
      <c r="AF49" s="131">
        <v>14356.566301158495</v>
      </c>
      <c r="AG49" s="131">
        <v>13720.121261004026</v>
      </c>
      <c r="AH49" s="131">
        <v>12775.907028197122</v>
      </c>
      <c r="AI49" s="142">
        <v>-0.25937144335433993</v>
      </c>
    </row>
    <row r="50" spans="1:35" s="33" customFormat="1" ht="15" thickBot="1">
      <c r="A50" s="34" t="s">
        <v>143</v>
      </c>
      <c r="B50" s="35" t="s">
        <v>47</v>
      </c>
      <c r="C50" s="136">
        <v>99666.464920570754</v>
      </c>
      <c r="D50" s="137">
        <v>99666.464920570754</v>
      </c>
      <c r="E50" s="137">
        <v>90682.507134086176</v>
      </c>
      <c r="F50" s="137">
        <v>95278.804157106293</v>
      </c>
      <c r="G50" s="137">
        <v>95003.925043501862</v>
      </c>
      <c r="H50" s="137">
        <v>98975.95548912193</v>
      </c>
      <c r="I50" s="137">
        <v>117852.19109901816</v>
      </c>
      <c r="J50" s="137">
        <v>128999.08433583318</v>
      </c>
      <c r="K50" s="137">
        <v>136427.40500840219</v>
      </c>
      <c r="L50" s="137">
        <v>152834.71339729364</v>
      </c>
      <c r="M50" s="137">
        <v>149871.28545711937</v>
      </c>
      <c r="N50" s="137">
        <v>150853.83542906007</v>
      </c>
      <c r="O50" s="137">
        <v>137836.92615794181</v>
      </c>
      <c r="P50" s="137">
        <v>145788.06009234631</v>
      </c>
      <c r="Q50" s="137">
        <v>136914.41453066649</v>
      </c>
      <c r="R50" s="137">
        <v>144471.90682761063</v>
      </c>
      <c r="S50" s="137">
        <v>146432.39870621366</v>
      </c>
      <c r="T50" s="137">
        <v>149378.25780038931</v>
      </c>
      <c r="U50" s="137">
        <v>161030.97839431756</v>
      </c>
      <c r="V50" s="137">
        <v>162663.3373623628</v>
      </c>
      <c r="W50" s="137">
        <v>158365.14849830995</v>
      </c>
      <c r="X50" s="137">
        <v>168029.08392492752</v>
      </c>
      <c r="Y50" s="137">
        <v>175275.84158822169</v>
      </c>
      <c r="Z50" s="137">
        <v>171876.8359077877</v>
      </c>
      <c r="AA50" s="137">
        <v>171769.70468826671</v>
      </c>
      <c r="AB50" s="137">
        <v>176642.28735106476</v>
      </c>
      <c r="AC50" s="137">
        <v>179247.59683318692</v>
      </c>
      <c r="AD50" s="137">
        <v>179321.4977833477</v>
      </c>
      <c r="AE50" s="137">
        <v>181682.34069738435</v>
      </c>
      <c r="AF50" s="137">
        <v>182040.49701918528</v>
      </c>
      <c r="AG50" s="137">
        <v>186946.33885568642</v>
      </c>
      <c r="AH50" s="137">
        <v>189190.14869227208</v>
      </c>
      <c r="AI50" s="143">
        <v>0.89823275906341493</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241</v>
      </c>
    </row>
    <row r="57" spans="1:35">
      <c r="B57"/>
    </row>
    <row r="58" spans="1:35">
      <c r="B58"/>
    </row>
  </sheetData>
  <phoneticPr fontId="2"/>
  <hyperlinks>
    <hyperlink ref="C54" r:id="rId1" xr:uid="{82F8D7B4-A4BD-4462-B358-365CDAA00634}"/>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8"/>
  <sheetViews>
    <sheetView topLeftCell="A4" zoomScaleNormal="100" workbookViewId="0">
      <selection activeCell="H14" sqref="H14"/>
    </sheetView>
  </sheetViews>
  <sheetFormatPr defaultColWidth="9.109375" defaultRowHeight="13.2"/>
  <cols>
    <col min="1" max="1" width="3.33203125" style="50" customWidth="1"/>
    <col min="2" max="2" width="26" style="52" hidden="1" customWidth="1"/>
    <col min="3" max="3" width="30.21875" style="6" customWidth="1"/>
    <col min="4" max="4" width="1.6640625" style="6" customWidth="1"/>
    <col min="5" max="5" width="59.77734375" style="6" customWidth="1"/>
    <col min="6" max="6" width="4.109375" style="6" customWidth="1"/>
    <col min="7" max="16384" width="9.109375" style="6"/>
  </cols>
  <sheetData>
    <row r="1" spans="1:6" ht="5.25" customHeight="1">
      <c r="A1" s="112"/>
      <c r="B1" s="113"/>
      <c r="C1" s="111"/>
      <c r="D1" s="111"/>
      <c r="E1" s="111"/>
      <c r="F1" s="111"/>
    </row>
    <row r="2" spans="1:6" ht="16.8">
      <c r="A2" s="114"/>
      <c r="B2" s="113"/>
      <c r="C2" s="115" t="s">
        <v>144</v>
      </c>
      <c r="D2" s="115"/>
      <c r="E2" s="111"/>
      <c r="F2" s="111"/>
    </row>
    <row r="3" spans="1:6" ht="8.25" customHeight="1">
      <c r="A3" s="111"/>
      <c r="B3" s="113"/>
      <c r="C3" s="111"/>
      <c r="D3" s="111"/>
      <c r="E3" s="111"/>
      <c r="F3" s="111"/>
    </row>
    <row r="4" spans="1:6" ht="18.75" customHeight="1">
      <c r="A4" s="49"/>
      <c r="C4" s="120" t="s">
        <v>145</v>
      </c>
      <c r="D4" s="181" t="s">
        <v>146</v>
      </c>
      <c r="E4" s="182"/>
      <c r="F4" s="111"/>
    </row>
    <row r="5" spans="1:6" s="119" customFormat="1" ht="18.75" customHeight="1">
      <c r="A5" s="116"/>
      <c r="B5" s="117"/>
      <c r="C5" s="121" t="s">
        <v>189</v>
      </c>
      <c r="D5" s="183"/>
      <c r="E5" s="184"/>
      <c r="F5" s="118"/>
    </row>
    <row r="6" spans="1:6" ht="15.75" customHeight="1">
      <c r="A6" s="111"/>
      <c r="B6" s="52" t="s">
        <v>151</v>
      </c>
      <c r="C6" s="122" t="str">
        <f>HYPERLINK("#"&amp;ADDRESS(1,1,,,B6),B6)</f>
        <v>GHG total without LULUCF</v>
      </c>
      <c r="D6" s="125"/>
      <c r="E6" s="126" t="str">
        <f ca="1">INDIRECT(ADDRESS(1,1,,,B6))</f>
        <v>温室効果ガス（LULUCFを除く）, kt（CO2換算）</v>
      </c>
      <c r="F6" s="111"/>
    </row>
    <row r="7" spans="1:6" ht="15.75" customHeight="1">
      <c r="A7" s="111"/>
      <c r="B7" s="113" t="s">
        <v>154</v>
      </c>
      <c r="C7" s="122" t="str">
        <f>HYPERLINK("#"&amp;ADDRESS(1,1,,,B7),B7)</f>
        <v>GHG total with LULUCF</v>
      </c>
      <c r="D7" s="125"/>
      <c r="E7" s="127" t="str">
        <f ca="1">INDIRECT(ADDRESS(1,1,,,B7))</f>
        <v>温室効果ガス（LULUCFを含む）, kt（CO2換算）</v>
      </c>
      <c r="F7" s="111"/>
    </row>
    <row r="8" spans="1:6" ht="15.75" customHeight="1">
      <c r="A8" s="111"/>
      <c r="B8" s="113" t="s">
        <v>333</v>
      </c>
      <c r="C8" s="122" t="str">
        <f>HYPERLINK("#"&amp;ADDRESS(1,1,,,B8),B8)</f>
        <v>GHG total woLULUCF incl indCO2</v>
      </c>
      <c r="D8" s="125"/>
      <c r="E8" s="127" t="str">
        <f ca="1">INDIRECT(ADDRESS(1,1,,,B8))</f>
        <v>温室効果ガス（LULUCFを除く, 間接CO2を含む）, kt（CO2換算）</v>
      </c>
      <c r="F8" s="111"/>
    </row>
    <row r="9" spans="1:6" ht="15.75" customHeight="1">
      <c r="A9" s="111"/>
      <c r="B9" s="113" t="s">
        <v>332</v>
      </c>
      <c r="C9" s="122" t="str">
        <f t="shared" ref="C9" si="0">HYPERLINK("#"&amp;ADDRESS(1,1,,,B9),B9)</f>
        <v>GHG total wLULUCF incl indCO2</v>
      </c>
      <c r="D9" s="125"/>
      <c r="E9" s="127" t="str">
        <f ca="1">INDIRECT(ADDRESS(1,1,,,B9))</f>
        <v>温室効果ガス（LULUCFを含む, 間接CO2を含む）, kt（CO2換算）</v>
      </c>
      <c r="F9" s="111"/>
    </row>
    <row r="10" spans="1:6" ht="15.75" customHeight="1">
      <c r="A10" s="111"/>
      <c r="B10" s="52" t="s">
        <v>195</v>
      </c>
      <c r="C10" s="122" t="str">
        <f t="shared" ref="C10:C15" si="1">HYPERLINK("#"&amp;ADDRESS(1,1,,,B10),B10)</f>
        <v>Indirect CO2</v>
      </c>
      <c r="D10" s="125"/>
      <c r="E10" s="127" t="str">
        <f t="shared" ref="E10:E44" ca="1" si="2">INDIRECT(ADDRESS(1,1,,,B10))</f>
        <v>間接CO2, kt</v>
      </c>
      <c r="F10" s="111"/>
    </row>
    <row r="11" spans="1:6" s="119" customFormat="1" ht="18.75" customHeight="1">
      <c r="A11" s="118"/>
      <c r="B11" s="117"/>
      <c r="C11" s="123" t="s">
        <v>190</v>
      </c>
      <c r="D11" s="179"/>
      <c r="E11" s="180"/>
      <c r="F11" s="118"/>
    </row>
    <row r="12" spans="1:6" ht="15.75" customHeight="1">
      <c r="A12" s="111"/>
      <c r="B12" s="52" t="s">
        <v>156</v>
      </c>
      <c r="C12" s="122" t="str">
        <f t="shared" si="1"/>
        <v>CO2 total without LULUCF</v>
      </c>
      <c r="D12" s="125"/>
      <c r="E12" s="127" t="str">
        <f t="shared" ca="1" si="2"/>
        <v>CO2（LULUCFを除く）, kt</v>
      </c>
      <c r="F12" s="111"/>
    </row>
    <row r="13" spans="1:6" ht="15.75" customHeight="1">
      <c r="A13" s="111"/>
      <c r="B13" s="52" t="s">
        <v>157</v>
      </c>
      <c r="C13" s="122" t="str">
        <f t="shared" si="1"/>
        <v>CO2 total with LULUCF</v>
      </c>
      <c r="D13" s="125"/>
      <c r="E13" s="127" t="str">
        <f t="shared" ca="1" si="2"/>
        <v>CO2（LULUCFを含む）, kt</v>
      </c>
      <c r="F13" s="111"/>
    </row>
    <row r="14" spans="1:6" ht="15.75" customHeight="1">
      <c r="A14" s="111"/>
      <c r="B14" s="52" t="s">
        <v>158</v>
      </c>
      <c r="C14" s="122" t="str">
        <f t="shared" si="1"/>
        <v>CH4 total without LULUCF</v>
      </c>
      <c r="D14" s="125"/>
      <c r="E14" s="127" t="str">
        <f t="shared" ca="1" si="2"/>
        <v>CH4（LULUCFを除く）, kt（CO2換算）</v>
      </c>
      <c r="F14" s="111"/>
    </row>
    <row r="15" spans="1:6" ht="15.75" customHeight="1">
      <c r="A15" s="111"/>
      <c r="B15" s="52" t="s">
        <v>159</v>
      </c>
      <c r="C15" s="122" t="str">
        <f t="shared" si="1"/>
        <v>CH4 total with LULUCF</v>
      </c>
      <c r="D15" s="125"/>
      <c r="E15" s="127" t="str">
        <f t="shared" ca="1" si="2"/>
        <v>CH4（LULUCFを含む）, kt（CO2換算）</v>
      </c>
      <c r="F15" s="111"/>
    </row>
    <row r="16" spans="1:6" ht="15.75" customHeight="1">
      <c r="A16" s="111"/>
      <c r="B16" s="52" t="s">
        <v>160</v>
      </c>
      <c r="C16" s="122" t="str">
        <f t="shared" ref="C16:C17" si="3">HYPERLINK("#"&amp;ADDRESS(1,1,,,B16),B16)</f>
        <v>N2O total without LULUCF</v>
      </c>
      <c r="D16" s="125"/>
      <c r="E16" s="127" t="str">
        <f t="shared" ca="1" si="2"/>
        <v>N2O（LULUCFを除く）, kt（CO2換算）</v>
      </c>
      <c r="F16" s="111"/>
    </row>
    <row r="17" spans="1:6" ht="15.75" customHeight="1">
      <c r="A17" s="111"/>
      <c r="B17" s="52" t="s">
        <v>161</v>
      </c>
      <c r="C17" s="122" t="str">
        <f t="shared" si="3"/>
        <v>N2O total with LULUCF</v>
      </c>
      <c r="D17" s="125"/>
      <c r="E17" s="127" t="str">
        <f t="shared" ca="1" si="2"/>
        <v>N2O（LULUCFを含む）, kt（CO2換算）</v>
      </c>
      <c r="F17" s="111"/>
    </row>
    <row r="18" spans="1:6" ht="15.75" customHeight="1">
      <c r="A18" s="111"/>
      <c r="B18" s="52" t="s">
        <v>162</v>
      </c>
      <c r="C18" s="122" t="str">
        <f t="shared" ref="C18:C29" si="4">HYPERLINK("#"&amp;ADDRESS(1,1,,,B18),B18)</f>
        <v>Total of HFCs</v>
      </c>
      <c r="D18" s="125"/>
      <c r="E18" s="127" t="str">
        <f t="shared" ca="1" si="2"/>
        <v>HFCs, kt（CO2換算）</v>
      </c>
      <c r="F18" s="111"/>
    </row>
    <row r="19" spans="1:6" ht="15.75" customHeight="1">
      <c r="A19" s="111"/>
      <c r="B19" s="52" t="s">
        <v>163</v>
      </c>
      <c r="C19" s="122" t="str">
        <f t="shared" si="4"/>
        <v>Total of PFCs</v>
      </c>
      <c r="D19" s="125"/>
      <c r="E19" s="127" t="str">
        <f t="shared" ca="1" si="2"/>
        <v>PFCs, kt（CO2換算）</v>
      </c>
      <c r="F19" s="111"/>
    </row>
    <row r="20" spans="1:6" ht="15.75" customHeight="1">
      <c r="A20" s="111"/>
      <c r="B20" s="52" t="s">
        <v>305</v>
      </c>
      <c r="C20" s="122" t="str">
        <f t="shared" si="4"/>
        <v>Total of HFCs+PFCs mix</v>
      </c>
      <c r="D20" s="125"/>
      <c r="E20" s="127" t="str">
        <f t="shared" ca="1" si="2"/>
        <v>HFCsとPFCsの不特定の混合物の総量, kt（CO2換算）</v>
      </c>
      <c r="F20" s="111"/>
    </row>
    <row r="21" spans="1:6" ht="15.75" customHeight="1">
      <c r="A21" s="111"/>
      <c r="B21" s="52" t="s">
        <v>165</v>
      </c>
      <c r="C21" s="122" t="str">
        <f t="shared" si="4"/>
        <v>Total of SF6</v>
      </c>
      <c r="D21" s="125"/>
      <c r="E21" s="127" t="str">
        <f ca="1">INDIRECT(ADDRESS(1,1,,,B21))</f>
        <v>SF6, kt（CO2換算）</v>
      </c>
      <c r="F21" s="111"/>
    </row>
    <row r="22" spans="1:6" ht="15.75" customHeight="1">
      <c r="A22" s="111"/>
      <c r="B22" s="52" t="s">
        <v>166</v>
      </c>
      <c r="C22" s="122" t="str">
        <f t="shared" si="4"/>
        <v>Total of NF3</v>
      </c>
      <c r="D22" s="125"/>
      <c r="E22" s="127" t="str">
        <f t="shared" ca="1" si="2"/>
        <v>NF3, kt（CO2換算）</v>
      </c>
      <c r="F22" s="111"/>
    </row>
    <row r="23" spans="1:6" ht="15.75" customHeight="1">
      <c r="A23" s="111"/>
      <c r="B23" s="52" t="s">
        <v>181</v>
      </c>
      <c r="C23" s="122" t="str">
        <f t="shared" si="4"/>
        <v>Total of F-gases</v>
      </c>
      <c r="D23" s="125"/>
      <c r="E23" s="127" t="str">
        <f t="shared" ca="1" si="2"/>
        <v>代替フロン等４ガス合計, kt（CO2換算）</v>
      </c>
      <c r="F23" s="111"/>
    </row>
    <row r="24" spans="1:6" s="119" customFormat="1" ht="18.75" customHeight="1">
      <c r="A24" s="118"/>
      <c r="B24" s="117"/>
      <c r="C24" s="123" t="s">
        <v>191</v>
      </c>
      <c r="D24" s="179"/>
      <c r="E24" s="180"/>
      <c r="F24" s="118"/>
    </row>
    <row r="25" spans="1:6" ht="15.75" customHeight="1">
      <c r="A25" s="111"/>
      <c r="B25" s="52" t="s">
        <v>147</v>
      </c>
      <c r="C25" s="122" t="str">
        <f t="shared" si="4"/>
        <v>Energy</v>
      </c>
      <c r="D25" s="125"/>
      <c r="E25" s="127" t="str">
        <f t="shared" ca="1" si="2"/>
        <v>エネルギー分野, kt（CO2換算）</v>
      </c>
      <c r="F25" s="111"/>
    </row>
    <row r="26" spans="1:6" ht="15.75" customHeight="1">
      <c r="A26" s="111"/>
      <c r="B26" s="52" t="s">
        <v>148</v>
      </c>
      <c r="C26" s="122" t="str">
        <f t="shared" si="4"/>
        <v>Energy Industries</v>
      </c>
      <c r="D26" s="125"/>
      <c r="E26" s="127" t="str">
        <f ca="1">INDIRECT(ADDRESS(1,1,,,B26))</f>
        <v>エネルギー分野 / エネルギー産業, kt（CO2換算）</v>
      </c>
      <c r="F26" s="111"/>
    </row>
    <row r="27" spans="1:6" ht="15.75" customHeight="1">
      <c r="A27" s="111"/>
      <c r="B27" s="52" t="s">
        <v>167</v>
      </c>
      <c r="C27" s="122" t="str">
        <f t="shared" si="4"/>
        <v>Manufacturing Ind and Cons</v>
      </c>
      <c r="D27" s="125"/>
      <c r="E27" s="127" t="str">
        <f t="shared" ca="1" si="2"/>
        <v>エネルギー分野 / 製造業および建設業, kt（CO2換算）</v>
      </c>
      <c r="F27" s="111"/>
    </row>
    <row r="28" spans="1:6" ht="15.75" customHeight="1">
      <c r="A28" s="111"/>
      <c r="B28" s="52" t="s">
        <v>149</v>
      </c>
      <c r="C28" s="122" t="str">
        <f t="shared" si="4"/>
        <v>Transport</v>
      </c>
      <c r="D28" s="125"/>
      <c r="E28" s="127" t="str">
        <f t="shared" ca="1" si="2"/>
        <v>エネルギー分野 / 運輸, kt（CO2換算）</v>
      </c>
      <c r="F28" s="111"/>
    </row>
    <row r="29" spans="1:6" ht="15.75" customHeight="1">
      <c r="A29" s="111"/>
      <c r="B29" s="52" t="s">
        <v>168</v>
      </c>
      <c r="C29" s="122" t="str">
        <f t="shared" si="4"/>
        <v>Other Sectors</v>
      </c>
      <c r="D29" s="125"/>
      <c r="E29" s="127" t="str">
        <f t="shared" ca="1" si="2"/>
        <v>エネルギー分野/ 民生および農林業（その他部門）, kt（CO2換算）</v>
      </c>
      <c r="F29" s="111"/>
    </row>
    <row r="30" spans="1:6" ht="15.75" customHeight="1">
      <c r="A30" s="111"/>
      <c r="B30" s="52" t="s">
        <v>169</v>
      </c>
      <c r="C30" s="122" t="str">
        <f t="shared" ref="C30:C35" si="5">HYPERLINK("#"&amp;ADDRESS(1,1,,,B30),B30)</f>
        <v>Other</v>
      </c>
      <c r="D30" s="125"/>
      <c r="E30" s="127" t="str">
        <f t="shared" ca="1" si="2"/>
        <v>エネルギー分野/ その他, kt（CO2換算）</v>
      </c>
      <c r="F30" s="111"/>
    </row>
    <row r="31" spans="1:6" ht="15.75" customHeight="1">
      <c r="A31" s="111"/>
      <c r="B31" s="52" t="s">
        <v>150</v>
      </c>
      <c r="C31" s="122" t="str">
        <f t="shared" si="5"/>
        <v>Fugitive Emissions from Fuels</v>
      </c>
      <c r="D31" s="125"/>
      <c r="E31" s="127" t="str">
        <f t="shared" ca="1" si="2"/>
        <v>エネルギー分野/ 燃料からの漏出, kt（CO2換算）</v>
      </c>
      <c r="F31" s="111"/>
    </row>
    <row r="32" spans="1:6" ht="15.75" customHeight="1">
      <c r="A32" s="111"/>
      <c r="B32" s="52" t="s">
        <v>170</v>
      </c>
      <c r="C32" s="122" t="str">
        <f t="shared" si="5"/>
        <v>CO2 Transport and Storage</v>
      </c>
      <c r="D32" s="125"/>
      <c r="E32" s="127" t="str">
        <f t="shared" ca="1" si="2"/>
        <v>エネルギー分野/ CO2の輸送と貯留, kt（CO2換算）</v>
      </c>
      <c r="F32" s="111"/>
    </row>
    <row r="33" spans="1:6" ht="15.75" customHeight="1">
      <c r="A33" s="111"/>
      <c r="B33" s="52" t="s">
        <v>183</v>
      </c>
      <c r="C33" s="122" t="str">
        <f t="shared" si="5"/>
        <v>IPPU</v>
      </c>
      <c r="D33" s="125"/>
      <c r="E33" s="127" t="str">
        <f t="shared" ca="1" si="2"/>
        <v>工業プロセス及び製品の使用分野, kt（CO2換算）</v>
      </c>
      <c r="F33" s="111"/>
    </row>
    <row r="34" spans="1:6" ht="15.75" customHeight="1">
      <c r="A34" s="111"/>
      <c r="B34" s="52" t="s">
        <v>171</v>
      </c>
      <c r="C34" s="122" t="str">
        <f t="shared" si="5"/>
        <v>Agriculture</v>
      </c>
      <c r="D34" s="125"/>
      <c r="E34" s="127" t="str">
        <f t="shared" ca="1" si="2"/>
        <v>農業分野, kt（CO2換算）</v>
      </c>
      <c r="F34" s="111"/>
    </row>
    <row r="35" spans="1:6" ht="15.75" customHeight="1">
      <c r="A35" s="111"/>
      <c r="B35" s="52" t="s">
        <v>172</v>
      </c>
      <c r="C35" s="122" t="str">
        <f t="shared" si="5"/>
        <v>LULUCF</v>
      </c>
      <c r="D35" s="125"/>
      <c r="E35" s="127" t="str">
        <f t="shared" ca="1" si="2"/>
        <v>土地利用、土地利用変化及び林業分野（LULUCF）, kt（CO2換算）</v>
      </c>
      <c r="F35" s="111"/>
    </row>
    <row r="36" spans="1:6" ht="15.75" customHeight="1">
      <c r="A36" s="111"/>
      <c r="B36" s="52" t="s">
        <v>173</v>
      </c>
      <c r="C36" s="122" t="str">
        <f t="shared" ref="C36:C39" si="6">HYPERLINK("#"&amp;ADDRESS(1,1,,,B36),B36)</f>
        <v>Waste</v>
      </c>
      <c r="D36" s="125"/>
      <c r="E36" s="127" t="str">
        <f t="shared" ca="1" si="2"/>
        <v>廃棄物分野, kt（CO2換算）</v>
      </c>
      <c r="F36" s="111"/>
    </row>
    <row r="37" spans="1:6" ht="15.75" customHeight="1">
      <c r="A37" s="111"/>
      <c r="B37" s="52" t="s">
        <v>174</v>
      </c>
      <c r="C37" s="122" t="str">
        <f t="shared" si="6"/>
        <v>Others</v>
      </c>
      <c r="D37" s="125"/>
      <c r="E37" s="127" t="str">
        <f t="shared" ca="1" si="2"/>
        <v>その他の分野, kt（CO2換算）</v>
      </c>
      <c r="F37" s="111"/>
    </row>
    <row r="38" spans="1:6" s="119" customFormat="1" ht="18.75" customHeight="1">
      <c r="A38" s="118"/>
      <c r="B38" s="117"/>
      <c r="C38" s="123" t="s">
        <v>309</v>
      </c>
      <c r="D38" s="179"/>
      <c r="E38" s="180"/>
      <c r="F38" s="118"/>
    </row>
    <row r="39" spans="1:6" ht="15.75" customHeight="1">
      <c r="A39" s="111"/>
      <c r="B39" s="52" t="s">
        <v>182</v>
      </c>
      <c r="C39" s="122" t="str">
        <f t="shared" si="6"/>
        <v>Net CO2 from LULUCF</v>
      </c>
      <c r="D39" s="125"/>
      <c r="E39" s="127" t="str">
        <f ca="1">INDIRECT(ADDRESS(1,1,,,B39))</f>
        <v>LULUCF分野からの純CO2排出 / 吸収量, kt</v>
      </c>
      <c r="F39" s="111"/>
    </row>
    <row r="40" spans="1:6" ht="15.75" customHeight="1">
      <c r="A40" s="111"/>
      <c r="B40" s="52" t="s">
        <v>193</v>
      </c>
      <c r="C40" s="122" t="str">
        <f t="shared" ref="C40:C44" si="7">HYPERLINK("#"&amp;ADDRESS(1,1,,,B40),B40)</f>
        <v>CH4 from LULUCF</v>
      </c>
      <c r="D40" s="125"/>
      <c r="E40" s="127" t="str">
        <f t="shared" ca="1" si="2"/>
        <v>LULUCF分野からのCH4, kt（CO2換算）</v>
      </c>
      <c r="F40" s="111"/>
    </row>
    <row r="41" spans="1:6" ht="15.75" customHeight="1">
      <c r="A41" s="111"/>
      <c r="B41" s="52" t="s">
        <v>194</v>
      </c>
      <c r="C41" s="122" t="str">
        <f t="shared" si="7"/>
        <v>N2O from LULUCF</v>
      </c>
      <c r="D41" s="125"/>
      <c r="E41" s="127" t="str">
        <f t="shared" ca="1" si="2"/>
        <v>LULUCF分野からのN2O, kt（CO2換算）</v>
      </c>
      <c r="F41" s="111"/>
    </row>
    <row r="42" spans="1:6" s="119" customFormat="1" ht="18.75" customHeight="1">
      <c r="A42" s="118"/>
      <c r="B42" s="117"/>
      <c r="C42" s="123" t="s">
        <v>192</v>
      </c>
      <c r="D42" s="179"/>
      <c r="E42" s="180"/>
      <c r="F42" s="118"/>
    </row>
    <row r="43" spans="1:6" ht="15.75" customHeight="1">
      <c r="A43" s="111"/>
      <c r="B43" s="52" t="s">
        <v>175</v>
      </c>
      <c r="C43" s="122" t="str">
        <f t="shared" si="7"/>
        <v>Aviation Bunkers</v>
      </c>
      <c r="D43" s="125"/>
      <c r="E43" s="127" t="str">
        <f ca="1">INDIRECT(ADDRESS(1,1,,,B43))</f>
        <v>国際バンカー油 / 航空機, kt（CO2換算）</v>
      </c>
      <c r="F43" s="111"/>
    </row>
    <row r="44" spans="1:6" ht="15.75" customHeight="1">
      <c r="A44" s="111"/>
      <c r="B44" s="52" t="s">
        <v>176</v>
      </c>
      <c r="C44" s="122" t="str">
        <f t="shared" si="7"/>
        <v>Navigation Bunkers</v>
      </c>
      <c r="D44" s="125"/>
      <c r="E44" s="127" t="str">
        <f t="shared" ca="1" si="2"/>
        <v>国際バンカー油 / 船舶, kt（CO2換算）</v>
      </c>
      <c r="F44" s="111"/>
    </row>
    <row r="45" spans="1:6" ht="5.25" customHeight="1">
      <c r="A45" s="111"/>
      <c r="B45" s="113"/>
      <c r="C45" s="124"/>
      <c r="D45" s="128"/>
      <c r="E45" s="129"/>
      <c r="F45" s="111"/>
    </row>
    <row r="46" spans="1:6">
      <c r="A46" s="111"/>
      <c r="B46" s="113"/>
      <c r="C46" s="109"/>
      <c r="D46" s="109"/>
      <c r="E46" s="111"/>
      <c r="F46" s="111"/>
    </row>
    <row r="47" spans="1:6">
      <c r="A47" s="111"/>
      <c r="B47" s="113"/>
      <c r="C47" s="111"/>
      <c r="D47" s="111"/>
      <c r="E47" s="111"/>
      <c r="F47" s="111"/>
    </row>
    <row r="48" spans="1:6" ht="14.4">
      <c r="B48" s="51"/>
    </row>
  </sheetData>
  <mergeCells count="6">
    <mergeCell ref="D42:E42"/>
    <mergeCell ref="D4:E4"/>
    <mergeCell ref="D5:E5"/>
    <mergeCell ref="D11:E11"/>
    <mergeCell ref="D24:E24"/>
    <mergeCell ref="D38:E38"/>
  </mergeCells>
  <phoneticPr fontId="2"/>
  <pageMargins left="0.7" right="0.7" top="0.75" bottom="0.75" header="0.3" footer="0.3"/>
  <pageSetup paperSize="9" scale="90"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44140625" style="42" customWidth="1"/>
    <col min="36" max="16384" width="9.109375" style="1"/>
  </cols>
  <sheetData>
    <row r="1" spans="1:35" ht="15.75" customHeight="1">
      <c r="A1" s="80" t="s">
        <v>289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76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293666.65244346287</v>
      </c>
      <c r="D6" s="131">
        <v>293666.65244346287</v>
      </c>
      <c r="E6" s="131">
        <v>295406.86451511452</v>
      </c>
      <c r="F6" s="131">
        <v>301560.6845329756</v>
      </c>
      <c r="G6" s="131">
        <v>304891.71624182089</v>
      </c>
      <c r="H6" s="131">
        <v>305988.75045324594</v>
      </c>
      <c r="I6" s="131">
        <v>318379.28239007725</v>
      </c>
      <c r="J6" s="131">
        <v>324878.11799011106</v>
      </c>
      <c r="K6" s="131">
        <v>335863.54627472267</v>
      </c>
      <c r="L6" s="131">
        <v>350014.53548460879</v>
      </c>
      <c r="M6" s="131">
        <v>355403.20028681646</v>
      </c>
      <c r="N6" s="131">
        <v>364335.93638542679</v>
      </c>
      <c r="O6" s="131">
        <v>371917.06780381489</v>
      </c>
      <c r="P6" s="131">
        <v>375144.18498784699</v>
      </c>
      <c r="Q6" s="131">
        <v>380527.93132382288</v>
      </c>
      <c r="R6" s="131">
        <v>393349.17977424641</v>
      </c>
      <c r="S6" s="131">
        <v>400057.22225130495</v>
      </c>
      <c r="T6" s="131">
        <v>405873.95912284922</v>
      </c>
      <c r="U6" s="131">
        <v>413894.7713405778</v>
      </c>
      <c r="V6" s="131">
        <v>418602.47749701026</v>
      </c>
      <c r="W6" s="131">
        <v>423434.48247908015</v>
      </c>
      <c r="X6" s="131">
        <v>418386.99788596027</v>
      </c>
      <c r="Y6" s="131">
        <v>415192.33576915902</v>
      </c>
      <c r="Z6" s="131">
        <v>420619.32225554349</v>
      </c>
      <c r="AA6" s="131">
        <v>414055.1307184688</v>
      </c>
      <c r="AB6" s="131">
        <v>408090.72715015232</v>
      </c>
      <c r="AC6" s="131">
        <v>418703.55483133945</v>
      </c>
      <c r="AD6" s="131">
        <v>428056.55922980804</v>
      </c>
      <c r="AE6" s="131">
        <v>430153.54248239414</v>
      </c>
      <c r="AF6" s="131">
        <v>432557.7406116288</v>
      </c>
      <c r="AG6" s="131">
        <v>431178.57588358497</v>
      </c>
      <c r="AH6" s="131">
        <v>415456.03488542582</v>
      </c>
      <c r="AI6" s="142">
        <v>0.41471982408833441</v>
      </c>
    </row>
    <row r="7" spans="1:35" s="33" customFormat="1">
      <c r="A7" s="32" t="s">
        <v>103</v>
      </c>
      <c r="B7" s="33" t="s">
        <v>4</v>
      </c>
      <c r="C7" s="134">
        <v>52804.844883007434</v>
      </c>
      <c r="D7" s="131">
        <v>52804.844883007434</v>
      </c>
      <c r="E7" s="131">
        <v>56458.265138994851</v>
      </c>
      <c r="F7" s="131">
        <v>51848.542120691593</v>
      </c>
      <c r="G7" s="131">
        <v>52181.683665875498</v>
      </c>
      <c r="H7" s="131">
        <v>51818.044112404124</v>
      </c>
      <c r="I7" s="131">
        <v>54279.453018529108</v>
      </c>
      <c r="J7" s="131">
        <v>58339.049333399831</v>
      </c>
      <c r="K7" s="131">
        <v>57018.786460164258</v>
      </c>
      <c r="L7" s="131">
        <v>56851.482102590104</v>
      </c>
      <c r="M7" s="131">
        <v>55784.92877319004</v>
      </c>
      <c r="N7" s="131">
        <v>55253.350207203519</v>
      </c>
      <c r="O7" s="131">
        <v>59473.273591838319</v>
      </c>
      <c r="P7" s="131">
        <v>60681.892205453667</v>
      </c>
      <c r="Q7" s="131">
        <v>66202.490228633425</v>
      </c>
      <c r="R7" s="131">
        <v>66316.042977514153</v>
      </c>
      <c r="S7" s="131">
        <v>66867.729526955649</v>
      </c>
      <c r="T7" s="131">
        <v>63953.27749738608</v>
      </c>
      <c r="U7" s="131">
        <v>60594.16344238336</v>
      </c>
      <c r="V7" s="131">
        <v>59697.807922033302</v>
      </c>
      <c r="W7" s="131">
        <v>56511.681311131913</v>
      </c>
      <c r="X7" s="131">
        <v>59419.059847671073</v>
      </c>
      <c r="Y7" s="131">
        <v>57088.859334543107</v>
      </c>
      <c r="Z7" s="131">
        <v>54942.37187142358</v>
      </c>
      <c r="AA7" s="131">
        <v>55147.960326538661</v>
      </c>
      <c r="AB7" s="131">
        <v>51424.017573936755</v>
      </c>
      <c r="AC7" s="131">
        <v>53071.376093081948</v>
      </c>
      <c r="AD7" s="131">
        <v>54299.648477096314</v>
      </c>
      <c r="AE7" s="131">
        <v>56004.6984947163</v>
      </c>
      <c r="AF7" s="131">
        <v>54573.369842028238</v>
      </c>
      <c r="AG7" s="131">
        <v>54976.930493365937</v>
      </c>
      <c r="AH7" s="131">
        <v>49929.237061616783</v>
      </c>
      <c r="AI7" s="142">
        <v>-5.4457272391610037E-2</v>
      </c>
    </row>
    <row r="8" spans="1:35" s="33" customFormat="1">
      <c r="A8" s="32" t="s">
        <v>104</v>
      </c>
      <c r="B8" s="33" t="s">
        <v>5</v>
      </c>
      <c r="C8" s="134">
        <v>105288.90142690955</v>
      </c>
      <c r="D8" s="131">
        <v>105288.90142690955</v>
      </c>
      <c r="E8" s="131">
        <v>101298.28323871846</v>
      </c>
      <c r="F8" s="131">
        <v>91172.207443577136</v>
      </c>
      <c r="G8" s="131">
        <v>79430.745831200897</v>
      </c>
      <c r="H8" s="131">
        <v>67648.303792964783</v>
      </c>
      <c r="I8" s="131">
        <v>60223.551569614661</v>
      </c>
      <c r="J8" s="131">
        <v>61059.960748972044</v>
      </c>
      <c r="K8" s="131">
        <v>60613.520245891195</v>
      </c>
      <c r="L8" s="131">
        <v>58769.295179216875</v>
      </c>
      <c r="M8" s="131">
        <v>56810.037039019138</v>
      </c>
      <c r="N8" s="131">
        <v>54221.923368360571</v>
      </c>
      <c r="O8" s="131">
        <v>53235.406991691671</v>
      </c>
      <c r="P8" s="131">
        <v>52989.406109541553</v>
      </c>
      <c r="Q8" s="131">
        <v>53579.738704595416</v>
      </c>
      <c r="R8" s="131">
        <v>56650.512739256876</v>
      </c>
      <c r="S8" s="131">
        <v>57268.245801607707</v>
      </c>
      <c r="T8" s="131">
        <v>59670.226116018574</v>
      </c>
      <c r="U8" s="131">
        <v>57947.746371086534</v>
      </c>
      <c r="V8" s="131">
        <v>60554.480684031281</v>
      </c>
      <c r="W8" s="131">
        <v>58232.312526878195</v>
      </c>
      <c r="X8" s="131">
        <v>59914.996040733175</v>
      </c>
      <c r="Y8" s="131">
        <v>58837.031583381977</v>
      </c>
      <c r="Z8" s="131">
        <v>59772.158811222398</v>
      </c>
      <c r="AA8" s="131">
        <v>61584.320072452821</v>
      </c>
      <c r="AB8" s="131">
        <v>60593.365117596608</v>
      </c>
      <c r="AC8" s="131">
        <v>56236.308061004594</v>
      </c>
      <c r="AD8" s="131">
        <v>55882.374770342096</v>
      </c>
      <c r="AE8" s="131">
        <v>57083.427665852905</v>
      </c>
      <c r="AF8" s="131">
        <v>60052.814225309186</v>
      </c>
      <c r="AG8" s="131">
        <v>59651.794750214656</v>
      </c>
      <c r="AH8" s="131">
        <v>56695.129870635028</v>
      </c>
      <c r="AI8" s="142">
        <v>-0.4615279568664491</v>
      </c>
    </row>
    <row r="9" spans="1:35" s="33" customFormat="1">
      <c r="A9" s="32" t="s">
        <v>105</v>
      </c>
      <c r="B9" s="33" t="s">
        <v>6</v>
      </c>
      <c r="C9" s="134">
        <v>103774.96528739453</v>
      </c>
      <c r="D9" s="131">
        <v>103774.96528739453</v>
      </c>
      <c r="E9" s="131">
        <v>107441.45652378708</v>
      </c>
      <c r="F9" s="131">
        <v>105820.22054832679</v>
      </c>
      <c r="G9" s="131">
        <v>105688.39851469971</v>
      </c>
      <c r="H9" s="131">
        <v>107399.62977722003</v>
      </c>
      <c r="I9" s="131">
        <v>107711.80230618766</v>
      </c>
      <c r="J9" s="131">
        <v>112052.59581611551</v>
      </c>
      <c r="K9" s="131">
        <v>106238.50297675603</v>
      </c>
      <c r="L9" s="131">
        <v>110630.27398484384</v>
      </c>
      <c r="M9" s="131">
        <v>105318.27101379375</v>
      </c>
      <c r="N9" s="131">
        <v>106161.22831736179</v>
      </c>
      <c r="O9" s="131">
        <v>106613.51514229017</v>
      </c>
      <c r="P9" s="131">
        <v>106964.36842771694</v>
      </c>
      <c r="Q9" s="131">
        <v>108070.37428774025</v>
      </c>
      <c r="R9" s="131">
        <v>107889.67424832453</v>
      </c>
      <c r="S9" s="131">
        <v>105742.8166985798</v>
      </c>
      <c r="T9" s="131">
        <v>103988.75225468182</v>
      </c>
      <c r="U9" s="131">
        <v>101855.42120248197</v>
      </c>
      <c r="V9" s="131">
        <v>101503.83214741957</v>
      </c>
      <c r="W9" s="131">
        <v>94840.690946456714</v>
      </c>
      <c r="X9" s="131">
        <v>99515.338728464078</v>
      </c>
      <c r="Y9" s="131">
        <v>89904.222546843506</v>
      </c>
      <c r="Z9" s="131">
        <v>89048.087592793963</v>
      </c>
      <c r="AA9" s="131">
        <v>88819.641348942649</v>
      </c>
      <c r="AB9" s="131">
        <v>82829.861276986936</v>
      </c>
      <c r="AC9" s="131">
        <v>86994.75881955291</v>
      </c>
      <c r="AD9" s="131">
        <v>85162.554969867881</v>
      </c>
      <c r="AE9" s="131">
        <v>84761.090375958374</v>
      </c>
      <c r="AF9" s="131">
        <v>85195.266729389143</v>
      </c>
      <c r="AG9" s="131">
        <v>85457.027836584559</v>
      </c>
      <c r="AH9" s="131">
        <v>77011.433171486889</v>
      </c>
      <c r="AI9" s="142">
        <v>-0.25789969711662808</v>
      </c>
    </row>
    <row r="10" spans="1:35" s="33" customFormat="1">
      <c r="A10" s="32" t="s">
        <v>106</v>
      </c>
      <c r="B10" s="33" t="s">
        <v>7</v>
      </c>
      <c r="C10" s="134">
        <v>81282.661649778616</v>
      </c>
      <c r="D10" s="131">
        <v>71271.247019513321</v>
      </c>
      <c r="E10" s="131">
        <v>57271.300676355379</v>
      </c>
      <c r="F10" s="131">
        <v>54411.318405383579</v>
      </c>
      <c r="G10" s="131">
        <v>55090.238119018148</v>
      </c>
      <c r="H10" s="131">
        <v>51420.023590678669</v>
      </c>
      <c r="I10" s="131">
        <v>51432.16395281069</v>
      </c>
      <c r="J10" s="131">
        <v>52164.850817066566</v>
      </c>
      <c r="K10" s="131">
        <v>49739.683424363968</v>
      </c>
      <c r="L10" s="131">
        <v>48837.784188878773</v>
      </c>
      <c r="M10" s="131">
        <v>42469.431110047102</v>
      </c>
      <c r="N10" s="131">
        <v>40933.400240754265</v>
      </c>
      <c r="O10" s="131">
        <v>44392.023264688745</v>
      </c>
      <c r="P10" s="131">
        <v>42497.228103595626</v>
      </c>
      <c r="Q10" s="131">
        <v>46458.888085757724</v>
      </c>
      <c r="R10" s="131">
        <v>45085.920634904498</v>
      </c>
      <c r="S10" s="131">
        <v>45856.996705030862</v>
      </c>
      <c r="T10" s="131">
        <v>46909.129380441111</v>
      </c>
      <c r="U10" s="131">
        <v>50553.515836959174</v>
      </c>
      <c r="V10" s="131">
        <v>49894.867814208759</v>
      </c>
      <c r="W10" s="131">
        <v>44308.328864315466</v>
      </c>
      <c r="X10" s="131">
        <v>46226.881242473217</v>
      </c>
      <c r="Y10" s="131">
        <v>51301.401943326826</v>
      </c>
      <c r="Z10" s="131">
        <v>46500.153326748034</v>
      </c>
      <c r="AA10" s="131">
        <v>40766.698298986135</v>
      </c>
      <c r="AB10" s="131">
        <v>43167.452865807252</v>
      </c>
      <c r="AC10" s="131">
        <v>45773.88411185523</v>
      </c>
      <c r="AD10" s="131">
        <v>42703.028698257236</v>
      </c>
      <c r="AE10" s="131">
        <v>45013.782399418822</v>
      </c>
      <c r="AF10" s="131">
        <v>41271.23834248053</v>
      </c>
      <c r="AG10" s="131">
        <v>40215.321383275565</v>
      </c>
      <c r="AH10" s="131">
        <v>35063.741053493126</v>
      </c>
      <c r="AI10" s="142">
        <v>-0.56861967433384819</v>
      </c>
    </row>
    <row r="11" spans="1:35" s="33" customFormat="1">
      <c r="A11" s="32" t="s">
        <v>107</v>
      </c>
      <c r="B11" s="33" t="s">
        <v>8</v>
      </c>
      <c r="C11" s="134">
        <v>472162.0165459881</v>
      </c>
      <c r="D11" s="131">
        <v>472162.0165459881</v>
      </c>
      <c r="E11" s="131">
        <v>463670.49392928538</v>
      </c>
      <c r="F11" s="131">
        <v>480873.19563148363</v>
      </c>
      <c r="G11" s="131">
        <v>481966.31899025815</v>
      </c>
      <c r="H11" s="131">
        <v>498096.87383757863</v>
      </c>
      <c r="I11" s="131">
        <v>512474.88542923814</v>
      </c>
      <c r="J11" s="131">
        <v>530805.97450436966</v>
      </c>
      <c r="K11" s="131">
        <v>546884.10829299397</v>
      </c>
      <c r="L11" s="131">
        <v>554820.23935121321</v>
      </c>
      <c r="M11" s="131">
        <v>569464.43359710544</v>
      </c>
      <c r="N11" s="131">
        <v>593610.744309859</v>
      </c>
      <c r="O11" s="131">
        <v>586607.58021504374</v>
      </c>
      <c r="P11" s="131">
        <v>589916.36692161509</v>
      </c>
      <c r="Q11" s="131">
        <v>605405.28482577228</v>
      </c>
      <c r="R11" s="131">
        <v>603092.64284756617</v>
      </c>
      <c r="S11" s="131">
        <v>601697.11239046068</v>
      </c>
      <c r="T11" s="131">
        <v>595492.29425983212</v>
      </c>
      <c r="U11" s="131">
        <v>620031.13905053039</v>
      </c>
      <c r="V11" s="131">
        <v>604064.31653213245</v>
      </c>
      <c r="W11" s="131">
        <v>572721.74439051584</v>
      </c>
      <c r="X11" s="131">
        <v>583382.17831164482</v>
      </c>
      <c r="Y11" s="131">
        <v>591330.67951590347</v>
      </c>
      <c r="Z11" s="131">
        <v>590073.24948830984</v>
      </c>
      <c r="AA11" s="131">
        <v>596954.09323118278</v>
      </c>
      <c r="AB11" s="131">
        <v>598349.2597208611</v>
      </c>
      <c r="AC11" s="131">
        <v>600423.14828571316</v>
      </c>
      <c r="AD11" s="131">
        <v>581268.04550935165</v>
      </c>
      <c r="AE11" s="131">
        <v>593568.25960904954</v>
      </c>
      <c r="AF11" s="131">
        <v>605941.91590429307</v>
      </c>
      <c r="AG11" s="131">
        <v>604375.97597064008</v>
      </c>
      <c r="AH11" s="131">
        <v>539519.18054903974</v>
      </c>
      <c r="AI11" s="142">
        <v>0.14265688819229941</v>
      </c>
    </row>
    <row r="12" spans="1:35" s="33" customFormat="1">
      <c r="A12" s="32" t="s">
        <v>108</v>
      </c>
      <c r="B12" s="33" t="s">
        <v>9</v>
      </c>
      <c r="C12" s="134">
        <v>21439.510801970162</v>
      </c>
      <c r="D12" s="131">
        <v>21439.510801970162</v>
      </c>
      <c r="E12" s="131">
        <v>16009.940585066455</v>
      </c>
      <c r="F12" s="131">
        <v>15353.128709405108</v>
      </c>
      <c r="G12" s="131">
        <v>16031.063707518588</v>
      </c>
      <c r="H12" s="131">
        <v>15024.25850312385</v>
      </c>
      <c r="I12" s="131">
        <v>15972.39609865206</v>
      </c>
      <c r="J12" s="131">
        <v>16573.522365030847</v>
      </c>
      <c r="K12" s="131">
        <v>17572.867566663717</v>
      </c>
      <c r="L12" s="131">
        <v>18117.532623583153</v>
      </c>
      <c r="M12" s="131">
        <v>18800.932078393842</v>
      </c>
      <c r="N12" s="131">
        <v>18217.13443297668</v>
      </c>
      <c r="O12" s="131">
        <v>19249.55293046981</v>
      </c>
      <c r="P12" s="131">
        <v>20352.959387561838</v>
      </c>
      <c r="Q12" s="131">
        <v>21722.891135282342</v>
      </c>
      <c r="R12" s="131">
        <v>21201.168942193864</v>
      </c>
      <c r="S12" s="131">
        <v>21564.489574722684</v>
      </c>
      <c r="T12" s="131">
        <v>21625.221729088742</v>
      </c>
      <c r="U12" s="131">
        <v>22861.299435717734</v>
      </c>
      <c r="V12" s="131">
        <v>21681.524356843554</v>
      </c>
      <c r="W12" s="131">
        <v>20519.827335139216</v>
      </c>
      <c r="X12" s="131">
        <v>19708.329682918611</v>
      </c>
      <c r="Y12" s="131">
        <v>19453.042187843588</v>
      </c>
      <c r="Z12" s="131">
        <v>18035.182462644072</v>
      </c>
      <c r="AA12" s="131">
        <v>17286.717148337102</v>
      </c>
      <c r="AB12" s="131">
        <v>16343.955402749261</v>
      </c>
      <c r="AC12" s="131">
        <v>16591.188450032496</v>
      </c>
      <c r="AD12" s="131">
        <v>16998.582481943737</v>
      </c>
      <c r="AE12" s="131">
        <v>17380.265054684507</v>
      </c>
      <c r="AF12" s="131">
        <v>16437.314292091738</v>
      </c>
      <c r="AG12" s="131">
        <v>16496.143130281867</v>
      </c>
      <c r="AH12" s="131">
        <v>15516.576319231273</v>
      </c>
      <c r="AI12" s="142">
        <v>-0.27626257601897364</v>
      </c>
    </row>
    <row r="13" spans="1:35" s="33" customFormat="1">
      <c r="A13" s="32" t="s">
        <v>109</v>
      </c>
      <c r="B13" s="33" t="s">
        <v>10</v>
      </c>
      <c r="C13" s="134">
        <v>3976.8025693360423</v>
      </c>
      <c r="D13" s="131">
        <v>3976.8025693360423</v>
      </c>
      <c r="E13" s="131">
        <v>4510.4514497802957</v>
      </c>
      <c r="F13" s="131">
        <v>4837.099768593218</v>
      </c>
      <c r="G13" s="131">
        <v>5013.8082078676689</v>
      </c>
      <c r="H13" s="131">
        <v>5224.549717926122</v>
      </c>
      <c r="I13" s="131">
        <v>5133.2167967069245</v>
      </c>
      <c r="J13" s="131">
        <v>5427.3100231701474</v>
      </c>
      <c r="K13" s="131">
        <v>5549.5927781611535</v>
      </c>
      <c r="L13" s="131">
        <v>5891.731558284454</v>
      </c>
      <c r="M13" s="131">
        <v>6155.3624252031668</v>
      </c>
      <c r="N13" s="131">
        <v>6381.287269996219</v>
      </c>
      <c r="O13" s="131">
        <v>6274.2843235608088</v>
      </c>
      <c r="P13" s="131">
        <v>6432.1934882576743</v>
      </c>
      <c r="Q13" s="131">
        <v>6823.5308697000983</v>
      </c>
      <c r="R13" s="131">
        <v>6981.8836478354679</v>
      </c>
      <c r="S13" s="131">
        <v>7157.9350080578897</v>
      </c>
      <c r="T13" s="131">
        <v>7342.0598201414323</v>
      </c>
      <c r="U13" s="131">
        <v>7664.3198113935159</v>
      </c>
      <c r="V13" s="131">
        <v>7874.8590331267242</v>
      </c>
      <c r="W13" s="131">
        <v>7800.0283957501642</v>
      </c>
      <c r="X13" s="131">
        <v>7565.7492245235171</v>
      </c>
      <c r="Y13" s="131">
        <v>7268.7706794515607</v>
      </c>
      <c r="Z13" s="131">
        <v>6785.238107694744</v>
      </c>
      <c r="AA13" s="131">
        <v>5861.4575511113244</v>
      </c>
      <c r="AB13" s="131">
        <v>6006.8183558054288</v>
      </c>
      <c r="AC13" s="131">
        <v>6129.3015289436453</v>
      </c>
      <c r="AD13" s="131">
        <v>6526.6047652208881</v>
      </c>
      <c r="AE13" s="131">
        <v>6637.6880829069878</v>
      </c>
      <c r="AF13" s="131">
        <v>6526.1210980556789</v>
      </c>
      <c r="AG13" s="131">
        <v>6578.5938711603221</v>
      </c>
      <c r="AH13" s="131">
        <v>6416.7643028714074</v>
      </c>
      <c r="AI13" s="142">
        <v>0.61354862128414267</v>
      </c>
    </row>
    <row r="14" spans="1:35" s="33" customFormat="1">
      <c r="A14" s="32" t="s">
        <v>110</v>
      </c>
      <c r="B14" s="33" t="s">
        <v>11</v>
      </c>
      <c r="C14" s="134">
        <v>161178.29776628094</v>
      </c>
      <c r="D14" s="131">
        <v>161178.29776628094</v>
      </c>
      <c r="E14" s="131">
        <v>148313.49451657274</v>
      </c>
      <c r="F14" s="131">
        <v>144022.04910393679</v>
      </c>
      <c r="G14" s="131">
        <v>139187.4370716775</v>
      </c>
      <c r="H14" s="131">
        <v>130042.35245569667</v>
      </c>
      <c r="I14" s="131">
        <v>129378.49969689451</v>
      </c>
      <c r="J14" s="131">
        <v>131972.73998539968</v>
      </c>
      <c r="K14" s="131">
        <v>126752.02306322566</v>
      </c>
      <c r="L14" s="131">
        <v>120714.87143506238</v>
      </c>
      <c r="M14" s="131">
        <v>113602.32918389264</v>
      </c>
      <c r="N14" s="131">
        <v>122159.17752872962</v>
      </c>
      <c r="O14" s="131">
        <v>122481.26774068261</v>
      </c>
      <c r="P14" s="131">
        <v>119330.01951617679</v>
      </c>
      <c r="Q14" s="131">
        <v>121896.99785430077</v>
      </c>
      <c r="R14" s="131">
        <v>121658.89011573006</v>
      </c>
      <c r="S14" s="131">
        <v>120865.45252132168</v>
      </c>
      <c r="T14" s="131">
        <v>120988.73604003545</v>
      </c>
      <c r="U14" s="131">
        <v>121842.5461049452</v>
      </c>
      <c r="V14" s="131">
        <v>116621.02393937664</v>
      </c>
      <c r="W14" s="131">
        <v>110679.37616212544</v>
      </c>
      <c r="X14" s="131">
        <v>112507.2810248598</v>
      </c>
      <c r="Y14" s="131">
        <v>110029.72459519294</v>
      </c>
      <c r="Z14" s="131">
        <v>106251.61379131138</v>
      </c>
      <c r="AA14" s="131">
        <v>100882.4216805231</v>
      </c>
      <c r="AB14" s="131">
        <v>97848.049183423922</v>
      </c>
      <c r="AC14" s="131">
        <v>98861.898412049486</v>
      </c>
      <c r="AD14" s="131">
        <v>100130.92436839687</v>
      </c>
      <c r="AE14" s="131">
        <v>100940.80963908424</v>
      </c>
      <c r="AF14" s="131">
        <v>98758.975813176192</v>
      </c>
      <c r="AG14" s="131">
        <v>93827.745500828038</v>
      </c>
      <c r="AH14" s="131">
        <v>84581.008924946262</v>
      </c>
      <c r="AI14" s="142">
        <v>-0.47523326591031351</v>
      </c>
    </row>
    <row r="15" spans="1:35" s="33" customFormat="1">
      <c r="A15" s="32" t="s">
        <v>111</v>
      </c>
      <c r="B15" s="33" t="s">
        <v>12</v>
      </c>
      <c r="C15" s="134">
        <v>53724.766273920708</v>
      </c>
      <c r="D15" s="131">
        <v>53724.766273920708</v>
      </c>
      <c r="E15" s="131">
        <v>64385.245778851851</v>
      </c>
      <c r="F15" s="131">
        <v>58537.893316785528</v>
      </c>
      <c r="G15" s="131">
        <v>60718.149195215155</v>
      </c>
      <c r="H15" s="131">
        <v>64723.886925683997</v>
      </c>
      <c r="I15" s="131">
        <v>61699.106152321816</v>
      </c>
      <c r="J15" s="131">
        <v>75200.623042837062</v>
      </c>
      <c r="K15" s="131">
        <v>65739.795988504033</v>
      </c>
      <c r="L15" s="131">
        <v>61683.55138599249</v>
      </c>
      <c r="M15" s="131">
        <v>59288.092748275012</v>
      </c>
      <c r="N15" s="131">
        <v>54928.087766274664</v>
      </c>
      <c r="O15" s="131">
        <v>56753.398091083262</v>
      </c>
      <c r="P15" s="131">
        <v>56232.317158557533</v>
      </c>
      <c r="Q15" s="131">
        <v>61533.77475441149</v>
      </c>
      <c r="R15" s="131">
        <v>55943.183277786848</v>
      </c>
      <c r="S15" s="131">
        <v>52261.46512972239</v>
      </c>
      <c r="T15" s="131">
        <v>60202.312607120948</v>
      </c>
      <c r="U15" s="131">
        <v>55379.782645530628</v>
      </c>
      <c r="V15" s="131">
        <v>52080.801568944589</v>
      </c>
      <c r="W15" s="131">
        <v>50001.299134947039</v>
      </c>
      <c r="X15" s="131">
        <v>50687.135546097903</v>
      </c>
      <c r="Y15" s="131">
        <v>45328.563099938896</v>
      </c>
      <c r="Z15" s="131">
        <v>40741.969463917019</v>
      </c>
      <c r="AA15" s="131">
        <v>42513.247006213496</v>
      </c>
      <c r="AB15" s="131">
        <v>38226.29473980375</v>
      </c>
      <c r="AC15" s="131">
        <v>35890.68062792781</v>
      </c>
      <c r="AD15" s="131">
        <v>37508.655750684477</v>
      </c>
      <c r="AE15" s="131">
        <v>35309.680754074841</v>
      </c>
      <c r="AF15" s="131">
        <v>35363.258827017693</v>
      </c>
      <c r="AG15" s="131">
        <v>31703.721127671393</v>
      </c>
      <c r="AH15" s="131">
        <v>28778.363210907191</v>
      </c>
      <c r="AI15" s="142">
        <v>-0.46433711662554222</v>
      </c>
    </row>
    <row r="16" spans="1:35" s="33" customFormat="1">
      <c r="A16" s="32" t="s">
        <v>112</v>
      </c>
      <c r="B16" s="33" t="s">
        <v>13</v>
      </c>
      <c r="C16" s="134">
        <v>36213.162621791773</v>
      </c>
      <c r="D16" s="131">
        <v>36213.162621791773</v>
      </c>
      <c r="E16" s="131">
        <v>33424.214328871465</v>
      </c>
      <c r="F16" s="131">
        <v>24036.909634764463</v>
      </c>
      <c r="G16" s="131">
        <v>19251.796512822933</v>
      </c>
      <c r="H16" s="131">
        <v>19646.394634094155</v>
      </c>
      <c r="I16" s="131">
        <v>17697.152325688112</v>
      </c>
      <c r="J16" s="131">
        <v>18701.350592637275</v>
      </c>
      <c r="K16" s="131">
        <v>18297.738597039392</v>
      </c>
      <c r="L16" s="131">
        <v>16452.743005890716</v>
      </c>
      <c r="M16" s="131">
        <v>15534.887769370631</v>
      </c>
      <c r="N16" s="131">
        <v>15098.874678855025</v>
      </c>
      <c r="O16" s="131">
        <v>15484.704027413556</v>
      </c>
      <c r="P16" s="131">
        <v>15139.27543332289</v>
      </c>
      <c r="Q16" s="131">
        <v>17002.730373433576</v>
      </c>
      <c r="R16" s="131">
        <v>16954.074361448354</v>
      </c>
      <c r="S16" s="131">
        <v>16742.40635426181</v>
      </c>
      <c r="T16" s="131">
        <v>16065.915335573036</v>
      </c>
      <c r="U16" s="131">
        <v>19428.503471146349</v>
      </c>
      <c r="V16" s="131">
        <v>17322.726527948082</v>
      </c>
      <c r="W16" s="131">
        <v>14368.477426880074</v>
      </c>
      <c r="X16" s="131">
        <v>18899.501612834491</v>
      </c>
      <c r="Y16" s="131">
        <v>18747.17495567173</v>
      </c>
      <c r="Z16" s="131">
        <v>17328.196148889201</v>
      </c>
      <c r="AA16" s="131">
        <v>19144.016503317038</v>
      </c>
      <c r="AB16" s="131">
        <v>18593.002829210982</v>
      </c>
      <c r="AC16" s="131">
        <v>15773.445881888714</v>
      </c>
      <c r="AD16" s="131">
        <v>17519.2366753237</v>
      </c>
      <c r="AE16" s="131">
        <v>18585.316237539177</v>
      </c>
      <c r="AF16" s="131">
        <v>17770.829938208601</v>
      </c>
      <c r="AG16" s="131">
        <v>12210.915034244708</v>
      </c>
      <c r="AH16" s="131">
        <v>9461.4511667993775</v>
      </c>
      <c r="AI16" s="142">
        <v>-0.73872894600192085</v>
      </c>
    </row>
    <row r="17" spans="1:35" s="33" customFormat="1">
      <c r="A17" s="32" t="s">
        <v>99</v>
      </c>
      <c r="B17" s="33" t="s">
        <v>14</v>
      </c>
      <c r="C17" s="134">
        <v>4319452.1794224018</v>
      </c>
      <c r="D17" s="131">
        <v>4319452.1794224018</v>
      </c>
      <c r="E17" s="131">
        <v>4286843.9793912861</v>
      </c>
      <c r="F17" s="131">
        <v>4153244.7875526166</v>
      </c>
      <c r="G17" s="131">
        <v>4077125.37090103</v>
      </c>
      <c r="H17" s="131">
        <v>4024369.3710481692</v>
      </c>
      <c r="I17" s="131">
        <v>4057153.6953182183</v>
      </c>
      <c r="J17" s="131">
        <v>4165798.2885340205</v>
      </c>
      <c r="K17" s="131">
        <v>4070754.0798813584</v>
      </c>
      <c r="L17" s="131">
        <v>4061444.5474544521</v>
      </c>
      <c r="M17" s="131">
        <v>4000929.0413119663</v>
      </c>
      <c r="N17" s="131">
        <v>3990298.3960672258</v>
      </c>
      <c r="O17" s="131">
        <v>4068137.6689092098</v>
      </c>
      <c r="P17" s="131">
        <v>4050173.8822602811</v>
      </c>
      <c r="Q17" s="131">
        <v>4132536.7046889234</v>
      </c>
      <c r="R17" s="131">
        <v>4126075.6185720814</v>
      </c>
      <c r="S17" s="131">
        <v>4103455.3300724737</v>
      </c>
      <c r="T17" s="131">
        <v>4100062.2277660621</v>
      </c>
      <c r="U17" s="131">
        <v>4047873.509175227</v>
      </c>
      <c r="V17" s="131">
        <v>3972320.261072862</v>
      </c>
      <c r="W17" s="131">
        <v>3693196.6654503737</v>
      </c>
      <c r="X17" s="131">
        <v>3790637.4541959567</v>
      </c>
      <c r="Y17" s="131">
        <v>3646552.9260094678</v>
      </c>
      <c r="Z17" s="131">
        <v>3604531.6642726124</v>
      </c>
      <c r="AA17" s="131">
        <v>3505508.0116664297</v>
      </c>
      <c r="AB17" s="131">
        <v>3318999.3921634913</v>
      </c>
      <c r="AC17" s="131">
        <v>3360279.0765675595</v>
      </c>
      <c r="AD17" s="131">
        <v>3344294.3533128668</v>
      </c>
      <c r="AE17" s="131">
        <v>3347327.4864028916</v>
      </c>
      <c r="AF17" s="131">
        <v>3266210.1637639715</v>
      </c>
      <c r="AG17" s="131">
        <v>3108866.7904234193</v>
      </c>
      <c r="AH17" s="131">
        <v>2797785.0926345787</v>
      </c>
      <c r="AI17" s="142">
        <v>-0.35228242461785997</v>
      </c>
    </row>
    <row r="18" spans="1:35" s="33" customFormat="1">
      <c r="A18" s="32" t="s">
        <v>100</v>
      </c>
      <c r="B18" s="33" t="s">
        <v>15</v>
      </c>
      <c r="C18" s="134">
        <v>4323487.8904445125</v>
      </c>
      <c r="D18" s="131">
        <v>4323487.8904445125</v>
      </c>
      <c r="E18" s="131">
        <v>4290824.1937990151</v>
      </c>
      <c r="F18" s="131">
        <v>4157426.2398855388</v>
      </c>
      <c r="G18" s="131">
        <v>4081418.727340667</v>
      </c>
      <c r="H18" s="131">
        <v>4028628.9573867847</v>
      </c>
      <c r="I18" s="131">
        <v>4061581.9694214873</v>
      </c>
      <c r="J18" s="131">
        <v>4170414.6554189092</v>
      </c>
      <c r="K18" s="131">
        <v>4075539.707212307</v>
      </c>
      <c r="L18" s="131">
        <v>4066412.1951745232</v>
      </c>
      <c r="M18" s="131">
        <v>4005793.5913693556</v>
      </c>
      <c r="N18" s="131">
        <v>3995069.6021495797</v>
      </c>
      <c r="O18" s="131">
        <v>4072560.3388724811</v>
      </c>
      <c r="P18" s="131">
        <v>4054676.7211310444</v>
      </c>
      <c r="Q18" s="131">
        <v>4136932.0428153807</v>
      </c>
      <c r="R18" s="131">
        <v>4130634.8762841225</v>
      </c>
      <c r="S18" s="131">
        <v>4108040.3331563473</v>
      </c>
      <c r="T18" s="131">
        <v>4104780.6420817706</v>
      </c>
      <c r="U18" s="131">
        <v>4052901.0377253094</v>
      </c>
      <c r="V18" s="131">
        <v>3977000.4805777501</v>
      </c>
      <c r="W18" s="131">
        <v>3697649.5225069625</v>
      </c>
      <c r="X18" s="131">
        <v>3794942.3996703336</v>
      </c>
      <c r="Y18" s="131">
        <v>3650767.6651687594</v>
      </c>
      <c r="Z18" s="131">
        <v>3608757.4896347518</v>
      </c>
      <c r="AA18" s="131">
        <v>3509745.2311522639</v>
      </c>
      <c r="AB18" s="131">
        <v>3323200.2770455512</v>
      </c>
      <c r="AC18" s="131">
        <v>3364454.1434892374</v>
      </c>
      <c r="AD18" s="131">
        <v>3348327.5141358012</v>
      </c>
      <c r="AE18" s="131">
        <v>3351486.4122775798</v>
      </c>
      <c r="AF18" s="131">
        <v>3270461.9301497191</v>
      </c>
      <c r="AG18" s="131">
        <v>3113112.5575272208</v>
      </c>
      <c r="AH18" s="131">
        <v>2801416.399691795</v>
      </c>
      <c r="AI18" s="142">
        <v>-0.35204712706995189</v>
      </c>
    </row>
    <row r="19" spans="1:35" s="33" customFormat="1">
      <c r="A19" s="32" t="s">
        <v>113</v>
      </c>
      <c r="B19" s="33" t="s">
        <v>16</v>
      </c>
      <c r="C19" s="134">
        <v>53442.146244251002</v>
      </c>
      <c r="D19" s="131">
        <v>53442.146244251002</v>
      </c>
      <c r="E19" s="131">
        <v>52115.251452400007</v>
      </c>
      <c r="F19" s="131">
        <v>51508.253176359998</v>
      </c>
      <c r="G19" s="131">
        <v>53447.208818691841</v>
      </c>
      <c r="H19" s="131">
        <v>58781.024036371426</v>
      </c>
      <c r="I19" s="131">
        <v>55274.939811983742</v>
      </c>
      <c r="J19" s="131">
        <v>61028.909486880642</v>
      </c>
      <c r="K19" s="131">
        <v>59448.896551794402</v>
      </c>
      <c r="L19" s="131">
        <v>56133.594596417555</v>
      </c>
      <c r="M19" s="131">
        <v>55514.280050043053</v>
      </c>
      <c r="N19" s="131">
        <v>53709.679342293864</v>
      </c>
      <c r="O19" s="131">
        <v>59154.012350981378</v>
      </c>
      <c r="P19" s="131">
        <v>61753.882466348783</v>
      </c>
      <c r="Q19" s="131">
        <v>69369.548215580668</v>
      </c>
      <c r="R19" s="131">
        <v>65481.658429342519</v>
      </c>
      <c r="S19" s="131">
        <v>53743.148384257518</v>
      </c>
      <c r="T19" s="131">
        <v>64816.827001415331</v>
      </c>
      <c r="U19" s="131">
        <v>62843.623847597977</v>
      </c>
      <c r="V19" s="131">
        <v>54501.768260235949</v>
      </c>
      <c r="W19" s="131">
        <v>52626.345961103449</v>
      </c>
      <c r="X19" s="131">
        <v>60230.378802406492</v>
      </c>
      <c r="Y19" s="131">
        <v>52784.339226274693</v>
      </c>
      <c r="Z19" s="131">
        <v>47495.415463911959</v>
      </c>
      <c r="AA19" s="131">
        <v>48106.829894726878</v>
      </c>
      <c r="AB19" s="131">
        <v>44257.695541201785</v>
      </c>
      <c r="AC19" s="131">
        <v>40601.587251401455</v>
      </c>
      <c r="AD19" s="131">
        <v>43345.939709983111</v>
      </c>
      <c r="AE19" s="131">
        <v>40910.30928958689</v>
      </c>
      <c r="AF19" s="131">
        <v>42071.542598394975</v>
      </c>
      <c r="AG19" s="131">
        <v>38922.224203241421</v>
      </c>
      <c r="AH19" s="131">
        <v>34289.502546830001</v>
      </c>
      <c r="AI19" s="142">
        <v>-0.35838088556335501</v>
      </c>
    </row>
    <row r="20" spans="1:35" s="33" customFormat="1">
      <c r="A20" s="32" t="s">
        <v>114</v>
      </c>
      <c r="B20" s="33" t="s">
        <v>17</v>
      </c>
      <c r="C20" s="134">
        <v>369599.97465804726</v>
      </c>
      <c r="D20" s="131">
        <v>369599.97465804726</v>
      </c>
      <c r="E20" s="131">
        <v>396968.2432062623</v>
      </c>
      <c r="F20" s="131">
        <v>387694.87122764671</v>
      </c>
      <c r="G20" s="131">
        <v>370413.36709214543</v>
      </c>
      <c r="H20" s="131">
        <v>363164.26872353663</v>
      </c>
      <c r="I20" s="131">
        <v>368963.82309017872</v>
      </c>
      <c r="J20" s="131">
        <v>384391.07932159683</v>
      </c>
      <c r="K20" s="131">
        <v>375192.75309065304</v>
      </c>
      <c r="L20" s="131">
        <v>394862.00796693354</v>
      </c>
      <c r="M20" s="131">
        <v>392140.97879660659</v>
      </c>
      <c r="N20" s="131">
        <v>385100.35721237666</v>
      </c>
      <c r="O20" s="131">
        <v>391665.72507341171</v>
      </c>
      <c r="P20" s="131">
        <v>386766.06668323604</v>
      </c>
      <c r="Q20" s="131">
        <v>392726.47331786278</v>
      </c>
      <c r="R20" s="131">
        <v>392005.12041010801</v>
      </c>
      <c r="S20" s="131">
        <v>394292.83772501443</v>
      </c>
      <c r="T20" s="131">
        <v>382405.34798363806</v>
      </c>
      <c r="U20" s="131">
        <v>371762.55124191451</v>
      </c>
      <c r="V20" s="131">
        <v>369950.99695386639</v>
      </c>
      <c r="W20" s="131">
        <v>359492.84520053933</v>
      </c>
      <c r="X20" s="131">
        <v>362097.30557139072</v>
      </c>
      <c r="Y20" s="131">
        <v>339840.58495474939</v>
      </c>
      <c r="Z20" s="131">
        <v>344191.41524837934</v>
      </c>
      <c r="AA20" s="131">
        <v>344297.87815788755</v>
      </c>
      <c r="AB20" s="131">
        <v>312817.42114362342</v>
      </c>
      <c r="AC20" s="131">
        <v>319194.52128604637</v>
      </c>
      <c r="AD20" s="131">
        <v>322634.81217369565</v>
      </c>
      <c r="AE20" s="131">
        <v>324043.50021658273</v>
      </c>
      <c r="AF20" s="131">
        <v>309492.25592481648</v>
      </c>
      <c r="AG20" s="131">
        <v>303587.74225036183</v>
      </c>
      <c r="AH20" s="131">
        <v>270510.55304975936</v>
      </c>
      <c r="AI20" s="142">
        <v>-0.26809910282046184</v>
      </c>
    </row>
    <row r="21" spans="1:35" s="33" customFormat="1">
      <c r="A21" s="32" t="s">
        <v>115</v>
      </c>
      <c r="B21" s="33" t="s">
        <v>18</v>
      </c>
      <c r="C21" s="134">
        <v>1036443.7122797</v>
      </c>
      <c r="D21" s="131">
        <v>1036443.7122797</v>
      </c>
      <c r="E21" s="131">
        <v>999443.88664098992</v>
      </c>
      <c r="F21" s="131">
        <v>950535.50068439008</v>
      </c>
      <c r="G21" s="131">
        <v>941486.60970989999</v>
      </c>
      <c r="H21" s="131">
        <v>919034.71481389005</v>
      </c>
      <c r="I21" s="131">
        <v>917378.98432952992</v>
      </c>
      <c r="J21" s="131">
        <v>938270.73838487</v>
      </c>
      <c r="K21" s="131">
        <v>906869.42180173006</v>
      </c>
      <c r="L21" s="131">
        <v>897143.19110078004</v>
      </c>
      <c r="M21" s="131">
        <v>872657.40127563011</v>
      </c>
      <c r="N21" s="131">
        <v>869646.70381782006</v>
      </c>
      <c r="O21" s="131">
        <v>890066.62923472992</v>
      </c>
      <c r="P21" s="131">
        <v>873669.81349619012</v>
      </c>
      <c r="Q21" s="131">
        <v>868845.79312282987</v>
      </c>
      <c r="R21" s="131">
        <v>852116.43929723999</v>
      </c>
      <c r="S21" s="131">
        <v>831838.71964605001</v>
      </c>
      <c r="T21" s="131">
        <v>841629.05227184994</v>
      </c>
      <c r="U21" s="131">
        <v>815511.76678661001</v>
      </c>
      <c r="V21" s="131">
        <v>821054.43084288994</v>
      </c>
      <c r="W21" s="131">
        <v>763152.64830278989</v>
      </c>
      <c r="X21" s="131">
        <v>800987.14190905995</v>
      </c>
      <c r="Y21" s="131">
        <v>777237.44000929</v>
      </c>
      <c r="Z21" s="131">
        <v>783913.88076873007</v>
      </c>
      <c r="AA21" s="131">
        <v>801247.35615284008</v>
      </c>
      <c r="AB21" s="131">
        <v>761165.02111233003</v>
      </c>
      <c r="AC21" s="131">
        <v>766393.38589144009</v>
      </c>
      <c r="AD21" s="131">
        <v>768977.46571732988</v>
      </c>
      <c r="AE21" s="131">
        <v>750502.79645780998</v>
      </c>
      <c r="AF21" s="131">
        <v>720388.56786066992</v>
      </c>
      <c r="AG21" s="131">
        <v>673835.54709695</v>
      </c>
      <c r="AH21" s="131">
        <v>608399.40987662994</v>
      </c>
      <c r="AI21" s="142">
        <v>-0.41299329363634157</v>
      </c>
    </row>
    <row r="22" spans="1:35" s="33" customFormat="1">
      <c r="A22" s="32" t="s">
        <v>116</v>
      </c>
      <c r="B22" s="33" t="s">
        <v>19</v>
      </c>
      <c r="C22" s="134">
        <v>77039.297509826065</v>
      </c>
      <c r="D22" s="131">
        <v>77039.297509826065</v>
      </c>
      <c r="E22" s="131">
        <v>77152.36692967717</v>
      </c>
      <c r="F22" s="131">
        <v>79129.389864052864</v>
      </c>
      <c r="G22" s="131">
        <v>78775.846105554709</v>
      </c>
      <c r="H22" s="131">
        <v>81013.207404939662</v>
      </c>
      <c r="I22" s="131">
        <v>81074.886838148625</v>
      </c>
      <c r="J22" s="131">
        <v>83290.168053663161</v>
      </c>
      <c r="K22" s="131">
        <v>87829.800495080402</v>
      </c>
      <c r="L22" s="131">
        <v>92555.837874529796</v>
      </c>
      <c r="M22" s="131">
        <v>91992.415687604735</v>
      </c>
      <c r="N22" s="131">
        <v>96771.287689984107</v>
      </c>
      <c r="O22" s="131">
        <v>99225.524660254334</v>
      </c>
      <c r="P22" s="131">
        <v>99079.965051940409</v>
      </c>
      <c r="Q22" s="131">
        <v>102964.63772042783</v>
      </c>
      <c r="R22" s="131">
        <v>103408.78293110793</v>
      </c>
      <c r="S22" s="131">
        <v>107254.72365117958</v>
      </c>
      <c r="T22" s="131">
        <v>105947.53943479495</v>
      </c>
      <c r="U22" s="131">
        <v>108192.82376080802</v>
      </c>
      <c r="V22" s="131">
        <v>105296.10568615769</v>
      </c>
      <c r="W22" s="131">
        <v>100327.90030205302</v>
      </c>
      <c r="X22" s="131">
        <v>93148.011269101713</v>
      </c>
      <c r="Y22" s="131">
        <v>92027.476830724816</v>
      </c>
      <c r="Z22" s="131">
        <v>88303.557731423934</v>
      </c>
      <c r="AA22" s="131">
        <v>77926.113691595339</v>
      </c>
      <c r="AB22" s="131">
        <v>74490.580458849232</v>
      </c>
      <c r="AC22" s="131">
        <v>71186.140551816075</v>
      </c>
      <c r="AD22" s="131">
        <v>66966.269375784294</v>
      </c>
      <c r="AE22" s="131">
        <v>70257.343135102448</v>
      </c>
      <c r="AF22" s="131">
        <v>67303.295508935655</v>
      </c>
      <c r="AG22" s="131">
        <v>61252.938364261434</v>
      </c>
      <c r="AH22" s="131">
        <v>51622.903637242707</v>
      </c>
      <c r="AI22" s="142">
        <v>-0.32991466295940192</v>
      </c>
    </row>
    <row r="23" spans="1:35" s="33" customFormat="1">
      <c r="A23" s="32" t="s">
        <v>117</v>
      </c>
      <c r="B23" s="33" t="s">
        <v>20</v>
      </c>
      <c r="C23" s="134">
        <v>80188.92366756768</v>
      </c>
      <c r="D23" s="131">
        <v>69385.90983667766</v>
      </c>
      <c r="E23" s="131">
        <v>68065.361595954135</v>
      </c>
      <c r="F23" s="131">
        <v>60783.162504433312</v>
      </c>
      <c r="G23" s="131">
        <v>61959.774639399344</v>
      </c>
      <c r="H23" s="131">
        <v>59595.520104470444</v>
      </c>
      <c r="I23" s="131">
        <v>59032.087352812312</v>
      </c>
      <c r="J23" s="131">
        <v>61006.520099974194</v>
      </c>
      <c r="K23" s="131">
        <v>60077.887001439361</v>
      </c>
      <c r="L23" s="131">
        <v>59667.33749085405</v>
      </c>
      <c r="M23" s="131">
        <v>60101.872408319563</v>
      </c>
      <c r="N23" s="131">
        <v>56447.914927888669</v>
      </c>
      <c r="O23" s="131">
        <v>58279.954042551064</v>
      </c>
      <c r="P23" s="131">
        <v>57049.253483513894</v>
      </c>
      <c r="Q23" s="131">
        <v>59917.650738437245</v>
      </c>
      <c r="R23" s="131">
        <v>57869.973115770023</v>
      </c>
      <c r="S23" s="131">
        <v>57312.440756563723</v>
      </c>
      <c r="T23" s="131">
        <v>56597.390531222976</v>
      </c>
      <c r="U23" s="131">
        <v>55080.663709177701</v>
      </c>
      <c r="V23" s="131">
        <v>54146.089722690172</v>
      </c>
      <c r="W23" s="131">
        <v>49287.869268628805</v>
      </c>
      <c r="X23" s="131">
        <v>49871.200570460569</v>
      </c>
      <c r="Y23" s="131">
        <v>47950.7908071274</v>
      </c>
      <c r="Z23" s="131">
        <v>44774.579677491849</v>
      </c>
      <c r="AA23" s="131">
        <v>42284.697095820105</v>
      </c>
      <c r="AB23" s="131">
        <v>41700.039652176325</v>
      </c>
      <c r="AC23" s="131">
        <v>44258.637170357026</v>
      </c>
      <c r="AD23" s="131">
        <v>45105.414039941337</v>
      </c>
      <c r="AE23" s="131">
        <v>46774.10156276721</v>
      </c>
      <c r="AF23" s="131">
        <v>46485.31258408459</v>
      </c>
      <c r="AG23" s="131">
        <v>46347.69184379049</v>
      </c>
      <c r="AH23" s="131">
        <v>44386.461476798213</v>
      </c>
      <c r="AI23" s="142">
        <v>-0.44647640289066165</v>
      </c>
    </row>
    <row r="24" spans="1:35" s="33" customFormat="1">
      <c r="A24" s="32" t="s">
        <v>118</v>
      </c>
      <c r="B24" s="33" t="s">
        <v>21</v>
      </c>
      <c r="C24" s="134">
        <v>1835.5552987330143</v>
      </c>
      <c r="D24" s="131">
        <v>1835.5552987330143</v>
      </c>
      <c r="E24" s="131">
        <v>1749.9194487743089</v>
      </c>
      <c r="F24" s="131">
        <v>1893.4394198982193</v>
      </c>
      <c r="G24" s="131">
        <v>1998.495329586201</v>
      </c>
      <c r="H24" s="131">
        <v>1947.3827069771396</v>
      </c>
      <c r="I24" s="131">
        <v>2052.6729265984859</v>
      </c>
      <c r="J24" s="131">
        <v>2108.0927387482056</v>
      </c>
      <c r="K24" s="131">
        <v>2148.6471698231485</v>
      </c>
      <c r="L24" s="131">
        <v>2142.2810406246476</v>
      </c>
      <c r="M24" s="131">
        <v>2198.9152002275678</v>
      </c>
      <c r="N24" s="131">
        <v>2181.3395102172171</v>
      </c>
      <c r="O24" s="131">
        <v>2069.9635279171248</v>
      </c>
      <c r="P24" s="131">
        <v>2179.6871944914674</v>
      </c>
      <c r="Q24" s="131">
        <v>2168.6601230443393</v>
      </c>
      <c r="R24" s="131">
        <v>2267.9551317567925</v>
      </c>
      <c r="S24" s="131">
        <v>2154.6055807503903</v>
      </c>
      <c r="T24" s="131">
        <v>2216.3683170651293</v>
      </c>
      <c r="U24" s="131">
        <v>2357.5467947821639</v>
      </c>
      <c r="V24" s="131">
        <v>2229.3749706701792</v>
      </c>
      <c r="W24" s="131">
        <v>2130.4451639628987</v>
      </c>
      <c r="X24" s="131">
        <v>2019.6576208222816</v>
      </c>
      <c r="Y24" s="131">
        <v>1898.0264843314169</v>
      </c>
      <c r="Z24" s="131">
        <v>1849.3580418640045</v>
      </c>
      <c r="AA24" s="131">
        <v>1813.9860135145475</v>
      </c>
      <c r="AB24" s="131">
        <v>1802.9165681394804</v>
      </c>
      <c r="AC24" s="131">
        <v>1847.8201776626427</v>
      </c>
      <c r="AD24" s="131">
        <v>1823.2267993845271</v>
      </c>
      <c r="AE24" s="131">
        <v>1865.4249502386192</v>
      </c>
      <c r="AF24" s="131">
        <v>1906.6877464348679</v>
      </c>
      <c r="AG24" s="131">
        <v>1848.6143736444265</v>
      </c>
      <c r="AH24" s="131">
        <v>1658.6345292335075</v>
      </c>
      <c r="AI24" s="142">
        <v>-9.6385420598129504E-2</v>
      </c>
    </row>
    <row r="25" spans="1:35" s="33" customFormat="1">
      <c r="A25" s="32" t="s">
        <v>119</v>
      </c>
      <c r="B25" s="33" t="s">
        <v>22</v>
      </c>
      <c r="C25" s="134">
        <v>31021.676134799549</v>
      </c>
      <c r="D25" s="131">
        <v>31021.676134799549</v>
      </c>
      <c r="E25" s="131">
        <v>31873.353393313038</v>
      </c>
      <c r="F25" s="131">
        <v>31764.019355671855</v>
      </c>
      <c r="G25" s="131">
        <v>31943.404406235419</v>
      </c>
      <c r="H25" s="131">
        <v>32914.39767184537</v>
      </c>
      <c r="I25" s="131">
        <v>33830.038034409779</v>
      </c>
      <c r="J25" s="131">
        <v>35449.002885502741</v>
      </c>
      <c r="K25" s="131">
        <v>36564.144523269038</v>
      </c>
      <c r="L25" s="131">
        <v>38780.322649504022</v>
      </c>
      <c r="M25" s="131">
        <v>40174.334211239933</v>
      </c>
      <c r="N25" s="131">
        <v>42481.083703690885</v>
      </c>
      <c r="O25" s="131">
        <v>44588.267263342757</v>
      </c>
      <c r="P25" s="131">
        <v>43367.513566465102</v>
      </c>
      <c r="Q25" s="131">
        <v>44002.09561516426</v>
      </c>
      <c r="R25" s="131">
        <v>43799.991559925649</v>
      </c>
      <c r="S25" s="131">
        <v>45703.691137095615</v>
      </c>
      <c r="T25" s="131">
        <v>45218.413013939484</v>
      </c>
      <c r="U25" s="131">
        <v>45150.801844243586</v>
      </c>
      <c r="V25" s="131">
        <v>45257.202714896499</v>
      </c>
      <c r="W25" s="131">
        <v>40786.138310492519</v>
      </c>
      <c r="X25" s="131">
        <v>40458.109153939607</v>
      </c>
      <c r="Y25" s="131">
        <v>36913.211508847358</v>
      </c>
      <c r="Z25" s="131">
        <v>37000.790165244245</v>
      </c>
      <c r="AA25" s="131">
        <v>35850.068431647553</v>
      </c>
      <c r="AB25" s="131">
        <v>35190.438003780444</v>
      </c>
      <c r="AC25" s="131">
        <v>36856.710888201909</v>
      </c>
      <c r="AD25" s="131">
        <v>38370.283891003397</v>
      </c>
      <c r="AE25" s="131">
        <v>37063.783902929979</v>
      </c>
      <c r="AF25" s="131">
        <v>36840.837664418163</v>
      </c>
      <c r="AG25" s="131">
        <v>35264.073175299294</v>
      </c>
      <c r="AH25" s="131">
        <v>33156.289110302889</v>
      </c>
      <c r="AI25" s="142">
        <v>6.8810368795926211E-2</v>
      </c>
    </row>
    <row r="26" spans="1:35" s="33" customFormat="1">
      <c r="A26" s="32" t="s">
        <v>120</v>
      </c>
      <c r="B26" s="33" t="s">
        <v>23</v>
      </c>
      <c r="C26" s="134">
        <v>425297.99560047215</v>
      </c>
      <c r="D26" s="131">
        <v>425297.99560047215</v>
      </c>
      <c r="E26" s="131">
        <v>425368.37316898134</v>
      </c>
      <c r="F26" s="131">
        <v>425061.52431645943</v>
      </c>
      <c r="G26" s="131">
        <v>420166.83309159178</v>
      </c>
      <c r="H26" s="131">
        <v>415283.28521336184</v>
      </c>
      <c r="I26" s="131">
        <v>437937.84421567537</v>
      </c>
      <c r="J26" s="131">
        <v>434833.68628745707</v>
      </c>
      <c r="K26" s="131">
        <v>440712.13044170843</v>
      </c>
      <c r="L26" s="131">
        <v>453439.05876594374</v>
      </c>
      <c r="M26" s="131">
        <v>457805.92149014899</v>
      </c>
      <c r="N26" s="131">
        <v>459631.19641459378</v>
      </c>
      <c r="O26" s="131">
        <v>458435.10996030999</v>
      </c>
      <c r="P26" s="131">
        <v>465345.7469720323</v>
      </c>
      <c r="Q26" s="131">
        <v>483129.41577215213</v>
      </c>
      <c r="R26" s="131">
        <v>486996.42296719662</v>
      </c>
      <c r="S26" s="131">
        <v>487640.32840263098</v>
      </c>
      <c r="T26" s="131">
        <v>481855.8553632556</v>
      </c>
      <c r="U26" s="131">
        <v>475936.39543766354</v>
      </c>
      <c r="V26" s="131">
        <v>466981.98019318876</v>
      </c>
      <c r="W26" s="131">
        <v>417629.42513426836</v>
      </c>
      <c r="X26" s="131">
        <v>428903.2151765342</v>
      </c>
      <c r="Y26" s="131">
        <v>416018.14567333861</v>
      </c>
      <c r="Z26" s="131">
        <v>399105.28166113223</v>
      </c>
      <c r="AA26" s="131">
        <v>366695.06147717818</v>
      </c>
      <c r="AB26" s="131">
        <v>346450.27649485273</v>
      </c>
      <c r="AC26" s="131">
        <v>358776.32140416838</v>
      </c>
      <c r="AD26" s="131">
        <v>355381.0511407507</v>
      </c>
      <c r="AE26" s="131">
        <v>349941.85661784146</v>
      </c>
      <c r="AF26" s="131">
        <v>345416.0807969576</v>
      </c>
      <c r="AG26" s="131">
        <v>335080.92282662558</v>
      </c>
      <c r="AH26" s="131">
        <v>298900.43539825937</v>
      </c>
      <c r="AI26" s="142">
        <v>-0.29719763909010166</v>
      </c>
    </row>
    <row r="27" spans="1:35" s="33" customFormat="1">
      <c r="A27" s="32" t="s">
        <v>101</v>
      </c>
      <c r="B27" s="33" t="s">
        <v>24</v>
      </c>
      <c r="C27" s="134">
        <v>1091891.765584514</v>
      </c>
      <c r="D27" s="131">
        <v>1091891.765584514</v>
      </c>
      <c r="E27" s="131">
        <v>1102277.91083636</v>
      </c>
      <c r="F27" s="131">
        <v>1110362.5166786925</v>
      </c>
      <c r="G27" s="131">
        <v>1104411.1375113884</v>
      </c>
      <c r="H27" s="131">
        <v>1155387.4577667823</v>
      </c>
      <c r="I27" s="131">
        <v>1167440.9337742315</v>
      </c>
      <c r="J27" s="131">
        <v>1178892.9476578804</v>
      </c>
      <c r="K27" s="131">
        <v>1173497.2635323077</v>
      </c>
      <c r="L27" s="131">
        <v>1139333.1168818949</v>
      </c>
      <c r="M27" s="131">
        <v>1175883.9576688749</v>
      </c>
      <c r="N27" s="131">
        <v>1197822.0016442104</v>
      </c>
      <c r="O27" s="131">
        <v>1185562.2426275136</v>
      </c>
      <c r="P27" s="131">
        <v>1217206.3636544752</v>
      </c>
      <c r="Q27" s="131">
        <v>1226081.1750841134</v>
      </c>
      <c r="R27" s="131">
        <v>1221889.4238383551</v>
      </c>
      <c r="S27" s="131">
        <v>1228828.5286966015</v>
      </c>
      <c r="T27" s="131">
        <v>1206109.3373395782</v>
      </c>
      <c r="U27" s="131">
        <v>1242277.6505425666</v>
      </c>
      <c r="V27" s="131">
        <v>1174435.4288092358</v>
      </c>
      <c r="W27" s="131">
        <v>1113001.3622055708</v>
      </c>
      <c r="X27" s="131">
        <v>1163126.598364892</v>
      </c>
      <c r="Y27" s="131">
        <v>1213769.9365980562</v>
      </c>
      <c r="Z27" s="131">
        <v>1254148.1345738627</v>
      </c>
      <c r="AA27" s="131">
        <v>1261682.6943430975</v>
      </c>
      <c r="AB27" s="131">
        <v>1211508.8354857571</v>
      </c>
      <c r="AC27" s="131">
        <v>1172299.6080173319</v>
      </c>
      <c r="AD27" s="131">
        <v>1153530.0294956998</v>
      </c>
      <c r="AE27" s="131">
        <v>1137876.2555828555</v>
      </c>
      <c r="AF27" s="131">
        <v>1092493.3056507073</v>
      </c>
      <c r="AG27" s="131">
        <v>1056289.0324257507</v>
      </c>
      <c r="AH27" s="131">
        <v>994360.43017581722</v>
      </c>
      <c r="AI27" s="142">
        <v>-8.9323263058482802E-2</v>
      </c>
    </row>
    <row r="28" spans="1:35" s="33" customFormat="1">
      <c r="A28" s="32" t="s">
        <v>121</v>
      </c>
      <c r="B28" s="33" t="s">
        <v>25</v>
      </c>
      <c r="C28" s="134">
        <v>316918.53789756703</v>
      </c>
      <c r="D28" s="131">
        <v>316918.53789756703</v>
      </c>
      <c r="E28" s="131">
        <v>303780.40122787468</v>
      </c>
      <c r="F28" s="131">
        <v>278326.29667901713</v>
      </c>
      <c r="G28" s="131">
        <v>248816.73430081652</v>
      </c>
      <c r="H28" s="131">
        <v>214083.38205679177</v>
      </c>
      <c r="I28" s="131">
        <v>199752.58584524045</v>
      </c>
      <c r="J28" s="131">
        <v>187528.82706030027</v>
      </c>
      <c r="K28" s="131">
        <v>179968.43280369943</v>
      </c>
      <c r="L28" s="131">
        <v>177732.7603563765</v>
      </c>
      <c r="M28" s="131">
        <v>146898.01115091977</v>
      </c>
      <c r="N28" s="131">
        <v>173758.54855649758</v>
      </c>
      <c r="O28" s="131">
        <v>166500.98931132938</v>
      </c>
      <c r="P28" s="131">
        <v>186503.64457578628</v>
      </c>
      <c r="Q28" s="131">
        <v>204892.67102770062</v>
      </c>
      <c r="R28" s="131">
        <v>209669.67005887066</v>
      </c>
      <c r="S28" s="131">
        <v>221553.05447975436</v>
      </c>
      <c r="T28" s="131">
        <v>236517.51392884878</v>
      </c>
      <c r="U28" s="131">
        <v>237141.83474878239</v>
      </c>
      <c r="V28" s="131">
        <v>233446.61559077897</v>
      </c>
      <c r="W28" s="131">
        <v>223349.8466313036</v>
      </c>
      <c r="X28" s="131">
        <v>247136.56601689121</v>
      </c>
      <c r="Y28" s="131">
        <v>237699.38956012335</v>
      </c>
      <c r="Z28" s="131">
        <v>243451.64730074571</v>
      </c>
      <c r="AA28" s="131">
        <v>248873.14229799563</v>
      </c>
      <c r="AB28" s="131">
        <v>294694.76118034532</v>
      </c>
      <c r="AC28" s="131">
        <v>296297.47078587033</v>
      </c>
      <c r="AD28" s="131">
        <v>299118.24492888286</v>
      </c>
      <c r="AE28" s="131">
        <v>315973.52619096346</v>
      </c>
      <c r="AF28" s="131">
        <v>328674.12955200823</v>
      </c>
      <c r="AG28" s="131">
        <v>293568.54552063672</v>
      </c>
      <c r="AH28" s="131">
        <v>272499.31125192251</v>
      </c>
      <c r="AI28" s="142">
        <v>-0.14015976137060654</v>
      </c>
    </row>
    <row r="29" spans="1:35" s="33" customFormat="1">
      <c r="A29" s="32" t="s">
        <v>122</v>
      </c>
      <c r="B29" s="33" t="s">
        <v>26</v>
      </c>
      <c r="C29" s="134">
        <v>19494.376579584357</v>
      </c>
      <c r="D29" s="131">
        <v>19494.376579584357</v>
      </c>
      <c r="E29" s="131">
        <v>18026.422284557255</v>
      </c>
      <c r="F29" s="131">
        <v>14634.956245456749</v>
      </c>
      <c r="G29" s="131">
        <v>12528.913924067749</v>
      </c>
      <c r="H29" s="131">
        <v>10835.391157275246</v>
      </c>
      <c r="I29" s="131">
        <v>9578.5875959486802</v>
      </c>
      <c r="J29" s="131">
        <v>9647.8739364242338</v>
      </c>
      <c r="K29" s="131">
        <v>9071.9360330635245</v>
      </c>
      <c r="L29" s="131">
        <v>8654.9806017703795</v>
      </c>
      <c r="M29" s="131">
        <v>8017.8861044026353</v>
      </c>
      <c r="N29" s="131">
        <v>7397.8500904108732</v>
      </c>
      <c r="O29" s="131">
        <v>7827.6293266673893</v>
      </c>
      <c r="P29" s="131">
        <v>7827.2274297021841</v>
      </c>
      <c r="Q29" s="131">
        <v>7998.1888650184464</v>
      </c>
      <c r="R29" s="131">
        <v>8024.705844897112</v>
      </c>
      <c r="S29" s="131">
        <v>8137.4266109713408</v>
      </c>
      <c r="T29" s="131">
        <v>8571.5728363184826</v>
      </c>
      <c r="U29" s="131">
        <v>8905.9585790457404</v>
      </c>
      <c r="V29" s="131">
        <v>8444.7604474893615</v>
      </c>
      <c r="W29" s="131">
        <v>7733.3212810996738</v>
      </c>
      <c r="X29" s="131">
        <v>8508.004427423175</v>
      </c>
      <c r="Y29" s="131">
        <v>7638.4383689136484</v>
      </c>
      <c r="Z29" s="131">
        <v>7322.1022024174081</v>
      </c>
      <c r="AA29" s="131">
        <v>7244.1201071026499</v>
      </c>
      <c r="AB29" s="131">
        <v>7066.8161649117937</v>
      </c>
      <c r="AC29" s="131">
        <v>7178.0548856361111</v>
      </c>
      <c r="AD29" s="131">
        <v>7249.7997117956274</v>
      </c>
      <c r="AE29" s="131">
        <v>7234.4661624625905</v>
      </c>
      <c r="AF29" s="131">
        <v>7686.9668631487075</v>
      </c>
      <c r="AG29" s="131">
        <v>7458.1791228384036</v>
      </c>
      <c r="AH29" s="131">
        <v>6780.3507564362699</v>
      </c>
      <c r="AI29" s="142">
        <v>-0.65218940299239692</v>
      </c>
    </row>
    <row r="30" spans="1:35" s="33" customFormat="1">
      <c r="A30" s="32" t="s">
        <v>123</v>
      </c>
      <c r="B30" s="33" t="s">
        <v>27</v>
      </c>
      <c r="C30" s="134">
        <v>201.25492860613895</v>
      </c>
      <c r="D30" s="131">
        <v>201.25492860613895</v>
      </c>
      <c r="E30" s="131">
        <v>208.87527661682961</v>
      </c>
      <c r="F30" s="131">
        <v>209.68384952654199</v>
      </c>
      <c r="G30" s="131">
        <v>217.85431788850215</v>
      </c>
      <c r="H30" s="131">
        <v>203.85979662272908</v>
      </c>
      <c r="I30" s="131">
        <v>207.05686052756661</v>
      </c>
      <c r="J30" s="131">
        <v>208.90143938339736</v>
      </c>
      <c r="K30" s="131">
        <v>221.46274596536185</v>
      </c>
      <c r="L30" s="131">
        <v>232.33706745424408</v>
      </c>
      <c r="M30" s="131">
        <v>229.68460724204249</v>
      </c>
      <c r="N30" s="131">
        <v>220.06055703773512</v>
      </c>
      <c r="O30" s="131">
        <v>217.74254639676727</v>
      </c>
      <c r="P30" s="131">
        <v>222.98545148336248</v>
      </c>
      <c r="Q30" s="131">
        <v>232.26329012528447</v>
      </c>
      <c r="R30" s="131">
        <v>231.82803498720256</v>
      </c>
      <c r="S30" s="131">
        <v>231.45234911591464</v>
      </c>
      <c r="T30" s="131">
        <v>233.61810562131248</v>
      </c>
      <c r="U30" s="131">
        <v>203.23635010645489</v>
      </c>
      <c r="V30" s="131">
        <v>222.13433451267449</v>
      </c>
      <c r="W30" s="131">
        <v>207.98954043399448</v>
      </c>
      <c r="X30" s="131">
        <v>193.42792148056083</v>
      </c>
      <c r="Y30" s="131">
        <v>179.32077245774656</v>
      </c>
      <c r="Z30" s="131">
        <v>187.93385387793077</v>
      </c>
      <c r="AA30" s="131">
        <v>195.15443179866179</v>
      </c>
      <c r="AB30" s="131">
        <v>163.62623433229635</v>
      </c>
      <c r="AC30" s="131">
        <v>162.17763925779079</v>
      </c>
      <c r="AD30" s="131">
        <v>152.22208363031345</v>
      </c>
      <c r="AE30" s="131">
        <v>158.2125985558138</v>
      </c>
      <c r="AF30" s="131">
        <v>145.42223496477661</v>
      </c>
      <c r="AG30" s="131">
        <v>151.52072039747708</v>
      </c>
      <c r="AH30" s="131">
        <v>143.95594695390918</v>
      </c>
      <c r="AI30" s="142">
        <v>-0.2847084642799747</v>
      </c>
    </row>
    <row r="31" spans="1:35" s="33" customFormat="1">
      <c r="A31" s="32" t="s">
        <v>124</v>
      </c>
      <c r="B31" s="33" t="s">
        <v>28</v>
      </c>
      <c r="C31" s="134">
        <v>33122.489762875419</v>
      </c>
      <c r="D31" s="131">
        <v>33122.489762875419</v>
      </c>
      <c r="E31" s="131">
        <v>35176.735944728302</v>
      </c>
      <c r="F31" s="131">
        <v>19916.160823287533</v>
      </c>
      <c r="G31" s="131">
        <v>16039.835117789715</v>
      </c>
      <c r="H31" s="131">
        <v>15112.960340511039</v>
      </c>
      <c r="I31" s="131">
        <v>14161.331052616943</v>
      </c>
      <c r="J31" s="131">
        <v>14642.225775108001</v>
      </c>
      <c r="K31" s="131">
        <v>14189.473160270019</v>
      </c>
      <c r="L31" s="131">
        <v>14887.372318050757</v>
      </c>
      <c r="M31" s="131">
        <v>12445.710989321802</v>
      </c>
      <c r="N31" s="131">
        <v>10916.157905366897</v>
      </c>
      <c r="O31" s="131">
        <v>11596.522059176794</v>
      </c>
      <c r="P31" s="131">
        <v>11660.782012882868</v>
      </c>
      <c r="Q31" s="131">
        <v>11675.049990504232</v>
      </c>
      <c r="R31" s="131">
        <v>12287.670308504865</v>
      </c>
      <c r="S31" s="131">
        <v>13135.567658003727</v>
      </c>
      <c r="T31" s="131">
        <v>13186.84455193887</v>
      </c>
      <c r="U31" s="131">
        <v>13418.041463951593</v>
      </c>
      <c r="V31" s="131">
        <v>13293.861652475343</v>
      </c>
      <c r="W31" s="131">
        <v>12113.565258410519</v>
      </c>
      <c r="X31" s="131">
        <v>13094.72230921162</v>
      </c>
      <c r="Y31" s="131">
        <v>12245.035386959529</v>
      </c>
      <c r="Z31" s="131">
        <v>12278.439690910769</v>
      </c>
      <c r="AA31" s="131">
        <v>11659.550393205252</v>
      </c>
      <c r="AB31" s="131">
        <v>11278.218784522396</v>
      </c>
      <c r="AC31" s="131">
        <v>11248.425331160843</v>
      </c>
      <c r="AD31" s="131">
        <v>11578.932241767645</v>
      </c>
      <c r="AE31" s="131">
        <v>11508.375202907779</v>
      </c>
      <c r="AF31" s="131">
        <v>11872.589145258959</v>
      </c>
      <c r="AG31" s="131">
        <v>11890.340578980784</v>
      </c>
      <c r="AH31" s="131">
        <v>11816.747493924871</v>
      </c>
      <c r="AI31" s="142">
        <v>-0.64324096471849768</v>
      </c>
    </row>
    <row r="32" spans="1:35" s="33" customFormat="1">
      <c r="A32" s="32" t="s">
        <v>125</v>
      </c>
      <c r="B32" s="33" t="s">
        <v>29</v>
      </c>
      <c r="C32" s="134">
        <v>10301.402704984208</v>
      </c>
      <c r="D32" s="131">
        <v>10301.402704984208</v>
      </c>
      <c r="E32" s="131">
        <v>11006.034170886573</v>
      </c>
      <c r="F32" s="131">
        <v>10846.22471439774</v>
      </c>
      <c r="G32" s="131">
        <v>11010.87503595781</v>
      </c>
      <c r="H32" s="131">
        <v>10295.279273794446</v>
      </c>
      <c r="I32" s="131">
        <v>8260.3993947717991</v>
      </c>
      <c r="J32" s="131">
        <v>8368.2218955796161</v>
      </c>
      <c r="K32" s="131">
        <v>7830.9746831181328</v>
      </c>
      <c r="L32" s="131">
        <v>7111.2851930061042</v>
      </c>
      <c r="M32" s="131">
        <v>7529.8683993147788</v>
      </c>
      <c r="N32" s="131">
        <v>8088.965082315749</v>
      </c>
      <c r="O32" s="131">
        <v>8645.0870532573372</v>
      </c>
      <c r="P32" s="131">
        <v>9417.1988836292712</v>
      </c>
      <c r="Q32" s="131">
        <v>9946.7425386141058</v>
      </c>
      <c r="R32" s="131">
        <v>11267.321127135207</v>
      </c>
      <c r="S32" s="131">
        <v>11551.22149241415</v>
      </c>
      <c r="T32" s="131">
        <v>11336.165827980729</v>
      </c>
      <c r="U32" s="131">
        <v>10740.450865480228</v>
      </c>
      <c r="V32" s="131">
        <v>10661.197158094217</v>
      </c>
      <c r="W32" s="131">
        <v>10184.853517096597</v>
      </c>
      <c r="X32" s="131">
        <v>10734.954008973964</v>
      </c>
      <c r="Y32" s="131">
        <v>10621.984588475896</v>
      </c>
      <c r="Z32" s="131">
        <v>10422.865947627653</v>
      </c>
      <c r="AA32" s="131">
        <v>9895.9769893514258</v>
      </c>
      <c r="AB32" s="131">
        <v>9393.4380718522643</v>
      </c>
      <c r="AC32" s="131">
        <v>8918.180820553338</v>
      </c>
      <c r="AD32" s="131">
        <v>8637.3047221204652</v>
      </c>
      <c r="AE32" s="131">
        <v>8803.6485199305098</v>
      </c>
      <c r="AF32" s="131">
        <v>9109.1799337029497</v>
      </c>
      <c r="AG32" s="131">
        <v>9276.6822651148614</v>
      </c>
      <c r="AH32" s="131">
        <v>7647.9375881259921</v>
      </c>
      <c r="AI32" s="142">
        <v>-0.25758289359704084</v>
      </c>
    </row>
    <row r="33" spans="1:35" s="33" customFormat="1">
      <c r="A33" s="32" t="s">
        <v>126</v>
      </c>
      <c r="B33" s="33" t="s">
        <v>30</v>
      </c>
      <c r="C33" s="134">
        <v>2403.1354582999952</v>
      </c>
      <c r="D33" s="131">
        <v>2403.1354582999952</v>
      </c>
      <c r="E33" s="131">
        <v>2246.4073653736418</v>
      </c>
      <c r="F33" s="131">
        <v>2301.5018609444783</v>
      </c>
      <c r="G33" s="131">
        <v>2882.5175501542731</v>
      </c>
      <c r="H33" s="131">
        <v>2659.1520759401533</v>
      </c>
      <c r="I33" s="131">
        <v>2449.5512090876427</v>
      </c>
      <c r="J33" s="131">
        <v>2561.4281828381595</v>
      </c>
      <c r="K33" s="131">
        <v>2567.4410610877521</v>
      </c>
      <c r="L33" s="131">
        <v>2524.4526712359207</v>
      </c>
      <c r="M33" s="131">
        <v>2603.8734575798389</v>
      </c>
      <c r="N33" s="131">
        <v>2519.1154418714955</v>
      </c>
      <c r="O33" s="131">
        <v>2658.8879483149799</v>
      </c>
      <c r="P33" s="131">
        <v>2699.0754426864873</v>
      </c>
      <c r="Q33" s="131">
        <v>2973.0424050099641</v>
      </c>
      <c r="R33" s="131">
        <v>2831.7964528840998</v>
      </c>
      <c r="S33" s="131">
        <v>2657.049234851791</v>
      </c>
      <c r="T33" s="131">
        <v>2673.1335493506854</v>
      </c>
      <c r="U33" s="131">
        <v>2744.1744959800112</v>
      </c>
      <c r="V33" s="131">
        <v>2753.4456982611991</v>
      </c>
      <c r="W33" s="131">
        <v>2538.5005756624792</v>
      </c>
      <c r="X33" s="131">
        <v>2598.5137931325598</v>
      </c>
      <c r="Y33" s="131">
        <v>2585.4332248521519</v>
      </c>
      <c r="Z33" s="131">
        <v>2733.5548926394426</v>
      </c>
      <c r="AA33" s="131">
        <v>2379.190752516764</v>
      </c>
      <c r="AB33" s="131">
        <v>2364.4601716210268</v>
      </c>
      <c r="AC33" s="131">
        <v>1664.6839296074752</v>
      </c>
      <c r="AD33" s="131">
        <v>1356.8407050798576</v>
      </c>
      <c r="AE33" s="131">
        <v>1533.8195123258376</v>
      </c>
      <c r="AF33" s="131">
        <v>1549.0869859983693</v>
      </c>
      <c r="AG33" s="131">
        <v>1653.053917031976</v>
      </c>
      <c r="AH33" s="131">
        <v>1602.3313545477865</v>
      </c>
      <c r="AI33" s="142">
        <v>-0.33323302728790261</v>
      </c>
    </row>
    <row r="34" spans="1:35" s="33" customFormat="1">
      <c r="A34" s="32" t="s">
        <v>127</v>
      </c>
      <c r="B34" s="33" t="s">
        <v>31</v>
      </c>
      <c r="C34" s="134">
        <v>101.64939271036016</v>
      </c>
      <c r="D34" s="131">
        <v>101.64939271036016</v>
      </c>
      <c r="E34" s="131">
        <v>102.4796434921667</v>
      </c>
      <c r="F34" s="131">
        <v>108.06731144124041</v>
      </c>
      <c r="G34" s="131">
        <v>106.99150855164052</v>
      </c>
      <c r="H34" s="131">
        <v>107.62398556908444</v>
      </c>
      <c r="I34" s="131">
        <v>104.21915282884819</v>
      </c>
      <c r="J34" s="131">
        <v>107.79946884255725</v>
      </c>
      <c r="K34" s="131">
        <v>106.39848747099536</v>
      </c>
      <c r="L34" s="131">
        <v>105.12741980682682</v>
      </c>
      <c r="M34" s="131">
        <v>105.8289654816646</v>
      </c>
      <c r="N34" s="131">
        <v>103.37235346604773</v>
      </c>
      <c r="O34" s="131">
        <v>103.044495977705</v>
      </c>
      <c r="P34" s="131">
        <v>102.6529411544448</v>
      </c>
      <c r="Q34" s="131">
        <v>99.785145404355674</v>
      </c>
      <c r="R34" s="131">
        <v>94.490790800642714</v>
      </c>
      <c r="S34" s="131">
        <v>92.321849770910177</v>
      </c>
      <c r="T34" s="131">
        <v>86.288335567024049</v>
      </c>
      <c r="U34" s="131">
        <v>85.289432539371674</v>
      </c>
      <c r="V34" s="131">
        <v>84.732695830092297</v>
      </c>
      <c r="W34" s="131">
        <v>81.626988247817025</v>
      </c>
      <c r="X34" s="131">
        <v>80.109934695398621</v>
      </c>
      <c r="Y34" s="131">
        <v>77.235576815412827</v>
      </c>
      <c r="Z34" s="131">
        <v>80.299123648916861</v>
      </c>
      <c r="AA34" s="131">
        <v>81.222939190665059</v>
      </c>
      <c r="AB34" s="131">
        <v>76.237858863037346</v>
      </c>
      <c r="AC34" s="131">
        <v>78.769933395820559</v>
      </c>
      <c r="AD34" s="131">
        <v>77.278838613050056</v>
      </c>
      <c r="AE34" s="131">
        <v>75.499497435866502</v>
      </c>
      <c r="AF34" s="131">
        <v>77.460839569923778</v>
      </c>
      <c r="AG34" s="131">
        <v>73.924037413526705</v>
      </c>
      <c r="AH34" s="131">
        <v>63.180713246945629</v>
      </c>
      <c r="AI34" s="142">
        <v>-0.37844475444164444</v>
      </c>
    </row>
    <row r="35" spans="1:35" s="33" customFormat="1">
      <c r="A35" s="32" t="s">
        <v>128</v>
      </c>
      <c r="B35" s="33" t="s">
        <v>32</v>
      </c>
      <c r="C35" s="134">
        <v>158560.85138938364</v>
      </c>
      <c r="D35" s="131">
        <v>158560.85138938364</v>
      </c>
      <c r="E35" s="131">
        <v>166940.54851916365</v>
      </c>
      <c r="F35" s="131">
        <v>166798.08002707959</v>
      </c>
      <c r="G35" s="131">
        <v>167153.70413720858</v>
      </c>
      <c r="H35" s="131">
        <v>167493.34996729231</v>
      </c>
      <c r="I35" s="131">
        <v>169195.289442774</v>
      </c>
      <c r="J35" s="131">
        <v>178826.32231542186</v>
      </c>
      <c r="K35" s="131">
        <v>170777.80752737276</v>
      </c>
      <c r="L35" s="131">
        <v>171597.90420275461</v>
      </c>
      <c r="M35" s="131">
        <v>165960.06357978168</v>
      </c>
      <c r="N35" s="131">
        <v>166971.53379419903</v>
      </c>
      <c r="O35" s="131">
        <v>172441.89757057928</v>
      </c>
      <c r="P35" s="131">
        <v>171892.0625850583</v>
      </c>
      <c r="Q35" s="131">
        <v>175425.73062513454</v>
      </c>
      <c r="R35" s="131">
        <v>176802.91309257416</v>
      </c>
      <c r="S35" s="131">
        <v>172875.61693311221</v>
      </c>
      <c r="T35" s="131">
        <v>168313.36706281567</v>
      </c>
      <c r="U35" s="131">
        <v>168620.18315199428</v>
      </c>
      <c r="V35" s="131">
        <v>172054.42963221978</v>
      </c>
      <c r="W35" s="131">
        <v>167130.38192306427</v>
      </c>
      <c r="X35" s="131">
        <v>178774.97120906296</v>
      </c>
      <c r="Y35" s="131">
        <v>165373.47963771268</v>
      </c>
      <c r="Z35" s="131">
        <v>161999.60133201792</v>
      </c>
      <c r="AA35" s="131">
        <v>161666.45379966919</v>
      </c>
      <c r="AB35" s="131">
        <v>154504.02431514277</v>
      </c>
      <c r="AC35" s="131">
        <v>161199.51573056969</v>
      </c>
      <c r="AD35" s="131">
        <v>162045.08993860942</v>
      </c>
      <c r="AE35" s="131">
        <v>159120.45812074927</v>
      </c>
      <c r="AF35" s="131">
        <v>155017.61099147066</v>
      </c>
      <c r="AG35" s="131">
        <v>149671.92441347116</v>
      </c>
      <c r="AH35" s="131">
        <v>134763.40771235173</v>
      </c>
      <c r="AI35" s="142">
        <v>-0.150083980178636</v>
      </c>
    </row>
    <row r="36" spans="1:35" s="33" customFormat="1">
      <c r="A36" s="32" t="s">
        <v>129</v>
      </c>
      <c r="B36" s="33" t="s">
        <v>33</v>
      </c>
      <c r="C36" s="134">
        <v>23877.890106523428</v>
      </c>
      <c r="D36" s="131">
        <v>23877.890106523428</v>
      </c>
      <c r="E36" s="131">
        <v>24367.638376700725</v>
      </c>
      <c r="F36" s="131">
        <v>26228.40443319899</v>
      </c>
      <c r="G36" s="131">
        <v>25762.944584155273</v>
      </c>
      <c r="H36" s="131">
        <v>26081.683580002074</v>
      </c>
      <c r="I36" s="131">
        <v>25866.123286064925</v>
      </c>
      <c r="J36" s="131">
        <v>27462.158020450162</v>
      </c>
      <c r="K36" s="131">
        <v>29493.973476864609</v>
      </c>
      <c r="L36" s="131">
        <v>27912.147133285755</v>
      </c>
      <c r="M36" s="131">
        <v>29283.484091274149</v>
      </c>
      <c r="N36" s="131">
        <v>30019.015612173967</v>
      </c>
      <c r="O36" s="131">
        <v>32039.076197235507</v>
      </c>
      <c r="P36" s="131">
        <v>31989.043736649368</v>
      </c>
      <c r="Q36" s="131">
        <v>33413.741926541043</v>
      </c>
      <c r="R36" s="131">
        <v>33056.301340727317</v>
      </c>
      <c r="S36" s="131">
        <v>34649.769784963049</v>
      </c>
      <c r="T36" s="131">
        <v>35047.7441810276</v>
      </c>
      <c r="U36" s="131">
        <v>33639.786639243393</v>
      </c>
      <c r="V36" s="131">
        <v>34775.525151465605</v>
      </c>
      <c r="W36" s="131">
        <v>32091.899236927467</v>
      </c>
      <c r="X36" s="131">
        <v>32247.49430543253</v>
      </c>
      <c r="Y36" s="131">
        <v>31571.430084505544</v>
      </c>
      <c r="Z36" s="131">
        <v>32953.123618525795</v>
      </c>
      <c r="AA36" s="131">
        <v>32089.367034514053</v>
      </c>
      <c r="AB36" s="131">
        <v>32159.284114526898</v>
      </c>
      <c r="AC36" s="131">
        <v>32405.701444098893</v>
      </c>
      <c r="AD36" s="131">
        <v>31001.325348318522</v>
      </c>
      <c r="AE36" s="131">
        <v>32452.94943335079</v>
      </c>
      <c r="AF36" s="131">
        <v>32524.227009654343</v>
      </c>
      <c r="AG36" s="131">
        <v>33920.371491360987</v>
      </c>
      <c r="AH36" s="131">
        <v>31461.419472931164</v>
      </c>
      <c r="AI36" s="142">
        <v>0.31759629232634418</v>
      </c>
    </row>
    <row r="37" spans="1:35" s="33" customFormat="1">
      <c r="A37" s="32" t="s">
        <v>130</v>
      </c>
      <c r="B37" s="33" t="s">
        <v>34</v>
      </c>
      <c r="C37" s="134">
        <v>28840.356312812022</v>
      </c>
      <c r="D37" s="131">
        <v>28840.356312812022</v>
      </c>
      <c r="E37" s="131">
        <v>27785.096019187211</v>
      </c>
      <c r="F37" s="131">
        <v>28909.8761382095</v>
      </c>
      <c r="G37" s="131">
        <v>30061.150831575262</v>
      </c>
      <c r="H37" s="131">
        <v>31670.411689828623</v>
      </c>
      <c r="I37" s="131">
        <v>32140.629166801289</v>
      </c>
      <c r="J37" s="131">
        <v>35198.987836935958</v>
      </c>
      <c r="K37" s="131">
        <v>35026.56929427899</v>
      </c>
      <c r="L37" s="131">
        <v>34933.574371117735</v>
      </c>
      <c r="M37" s="131">
        <v>35922.095560330417</v>
      </c>
      <c r="N37" s="131">
        <v>35049.605658741624</v>
      </c>
      <c r="O37" s="131">
        <v>36808.888564170069</v>
      </c>
      <c r="P37" s="131">
        <v>36539.98953225695</v>
      </c>
      <c r="Q37" s="131">
        <v>37755.118637803687</v>
      </c>
      <c r="R37" s="131">
        <v>37435.059994849333</v>
      </c>
      <c r="S37" s="131">
        <v>36909.948490816307</v>
      </c>
      <c r="T37" s="131">
        <v>37710.432173761692</v>
      </c>
      <c r="U37" s="131">
        <v>39423.799855419493</v>
      </c>
      <c r="V37" s="131">
        <v>38136.405575338467</v>
      </c>
      <c r="W37" s="131">
        <v>38167.707152434727</v>
      </c>
      <c r="X37" s="131">
        <v>39687.399824168686</v>
      </c>
      <c r="Y37" s="131">
        <v>38569.396687261811</v>
      </c>
      <c r="Z37" s="131">
        <v>38138.030710060761</v>
      </c>
      <c r="AA37" s="131">
        <v>38252.660164781068</v>
      </c>
      <c r="AB37" s="131">
        <v>38529.636010811097</v>
      </c>
      <c r="AC37" s="131">
        <v>38991.214108267013</v>
      </c>
      <c r="AD37" s="131">
        <v>38129.771411995942</v>
      </c>
      <c r="AE37" s="131">
        <v>37502.865838924925</v>
      </c>
      <c r="AF37" s="131">
        <v>37519.817026009499</v>
      </c>
      <c r="AG37" s="131">
        <v>35927.075229449372</v>
      </c>
      <c r="AH37" s="131">
        <v>34187.75773912888</v>
      </c>
      <c r="AI37" s="142">
        <v>0.18541384746835918</v>
      </c>
    </row>
    <row r="38" spans="1:35" s="33" customFormat="1">
      <c r="A38" s="32" t="s">
        <v>131</v>
      </c>
      <c r="B38" s="33" t="s">
        <v>35</v>
      </c>
      <c r="C38" s="134">
        <v>476158.98825132695</v>
      </c>
      <c r="D38" s="131">
        <v>382401.37183552544</v>
      </c>
      <c r="E38" s="131">
        <v>380529.9659508554</v>
      </c>
      <c r="F38" s="131">
        <v>372619.86252095597</v>
      </c>
      <c r="G38" s="131">
        <v>374097.85058099066</v>
      </c>
      <c r="H38" s="131">
        <v>366968.28136203624</v>
      </c>
      <c r="I38" s="131">
        <v>367991.88817832165</v>
      </c>
      <c r="J38" s="131">
        <v>383938.18649531971</v>
      </c>
      <c r="K38" s="131">
        <v>372536.82212350483</v>
      </c>
      <c r="L38" s="131">
        <v>344081.30999502435</v>
      </c>
      <c r="M38" s="131">
        <v>335385.87696410931</v>
      </c>
      <c r="N38" s="131">
        <v>321791.17058997496</v>
      </c>
      <c r="O38" s="131">
        <v>322725.88252406294</v>
      </c>
      <c r="P38" s="131">
        <v>315600.66028053337</v>
      </c>
      <c r="Q38" s="131">
        <v>327226.62755912088</v>
      </c>
      <c r="R38" s="131">
        <v>331452.85137837223</v>
      </c>
      <c r="S38" s="131">
        <v>331768.7830529089</v>
      </c>
      <c r="T38" s="131">
        <v>344383.20869799779</v>
      </c>
      <c r="U38" s="131">
        <v>341229.56518363074</v>
      </c>
      <c r="V38" s="131">
        <v>336210.43127669225</v>
      </c>
      <c r="W38" s="131">
        <v>324853.00463988329</v>
      </c>
      <c r="X38" s="131">
        <v>342046.22366448207</v>
      </c>
      <c r="Y38" s="131">
        <v>338518.51820210478</v>
      </c>
      <c r="Z38" s="131">
        <v>332424.91936564638</v>
      </c>
      <c r="AA38" s="131">
        <v>328935.77930427511</v>
      </c>
      <c r="AB38" s="131">
        <v>315232.28600026184</v>
      </c>
      <c r="AC38" s="131">
        <v>319252.90154922678</v>
      </c>
      <c r="AD38" s="131">
        <v>329944.88866031321</v>
      </c>
      <c r="AE38" s="131">
        <v>342854.75338667992</v>
      </c>
      <c r="AF38" s="131">
        <v>340989.53317692206</v>
      </c>
      <c r="AG38" s="131">
        <v>320582.00841640198</v>
      </c>
      <c r="AH38" s="131">
        <v>305335.92832187365</v>
      </c>
      <c r="AI38" s="142">
        <v>-0.35875214822005885</v>
      </c>
    </row>
    <row r="39" spans="1:35" s="33" customFormat="1">
      <c r="A39" s="32" t="s">
        <v>132</v>
      </c>
      <c r="B39" s="33" t="s">
        <v>36</v>
      </c>
      <c r="C39" s="134">
        <v>40661.137816001472</v>
      </c>
      <c r="D39" s="131">
        <v>40661.137816001472</v>
      </c>
      <c r="E39" s="131">
        <v>42594.924013533739</v>
      </c>
      <c r="F39" s="131">
        <v>46752.126584830839</v>
      </c>
      <c r="G39" s="131">
        <v>45290.059383277381</v>
      </c>
      <c r="H39" s="131">
        <v>45993.96691757645</v>
      </c>
      <c r="I39" s="131">
        <v>49574.967081078845</v>
      </c>
      <c r="J39" s="131">
        <v>46815.740221273409</v>
      </c>
      <c r="K39" s="131">
        <v>49392.312019849727</v>
      </c>
      <c r="L39" s="131">
        <v>53952.612444919738</v>
      </c>
      <c r="M39" s="131">
        <v>61308.453101514293</v>
      </c>
      <c r="N39" s="131">
        <v>59911.791229843242</v>
      </c>
      <c r="O39" s="131">
        <v>60225.597897879685</v>
      </c>
      <c r="P39" s="131">
        <v>64390.548842211792</v>
      </c>
      <c r="Q39" s="131">
        <v>59284.341171783984</v>
      </c>
      <c r="R39" s="131">
        <v>61600.887529180007</v>
      </c>
      <c r="S39" s="131">
        <v>63983.200951421524</v>
      </c>
      <c r="T39" s="131">
        <v>59580.910465427252</v>
      </c>
      <c r="U39" s="131">
        <v>56477.029396880098</v>
      </c>
      <c r="V39" s="131">
        <v>54539.601529340056</v>
      </c>
      <c r="W39" s="131">
        <v>53361.438414929922</v>
      </c>
      <c r="X39" s="131">
        <v>48868.029056527914</v>
      </c>
      <c r="Y39" s="131">
        <v>48171.253444828704</v>
      </c>
      <c r="Z39" s="131">
        <v>46694.453342899331</v>
      </c>
      <c r="AA39" s="131">
        <v>44539.393188774127</v>
      </c>
      <c r="AB39" s="131">
        <v>43959.302846386519</v>
      </c>
      <c r="AC39" s="131">
        <v>48384.338637503788</v>
      </c>
      <c r="AD39" s="131">
        <v>47223.149890211542</v>
      </c>
      <c r="AE39" s="131">
        <v>51780.826474284993</v>
      </c>
      <c r="AF39" s="131">
        <v>48481.952926865379</v>
      </c>
      <c r="AG39" s="131">
        <v>44415.33703874908</v>
      </c>
      <c r="AH39" s="131">
        <v>38532.176336013981</v>
      </c>
      <c r="AI39" s="142">
        <v>-5.2358630238568377E-2</v>
      </c>
    </row>
    <row r="40" spans="1:35" s="33" customFormat="1">
      <c r="A40" s="32" t="s">
        <v>133</v>
      </c>
      <c r="B40" s="33" t="s">
        <v>37</v>
      </c>
      <c r="C40" s="134">
        <v>217441.86707695379</v>
      </c>
      <c r="D40" s="131">
        <v>178146.00931729702</v>
      </c>
      <c r="E40" s="131">
        <v>149611.06014082924</v>
      </c>
      <c r="F40" s="131">
        <v>140828.66277216704</v>
      </c>
      <c r="G40" s="131">
        <v>130613.00026775587</v>
      </c>
      <c r="H40" s="131">
        <v>128806.93255456496</v>
      </c>
      <c r="I40" s="131">
        <v>132385.32952390669</v>
      </c>
      <c r="J40" s="131">
        <v>136542.77453564733</v>
      </c>
      <c r="K40" s="131">
        <v>132294.91727402495</v>
      </c>
      <c r="L40" s="131">
        <v>117088.29183461597</v>
      </c>
      <c r="M40" s="131">
        <v>102640.88024744159</v>
      </c>
      <c r="N40" s="131">
        <v>95789.855251674191</v>
      </c>
      <c r="O40" s="131">
        <v>99630.229275436257</v>
      </c>
      <c r="P40" s="131">
        <v>99923.021930864459</v>
      </c>
      <c r="Q40" s="131">
        <v>104160.10183775848</v>
      </c>
      <c r="R40" s="131">
        <v>100293.78942399366</v>
      </c>
      <c r="S40" s="131">
        <v>98520.26258360107</v>
      </c>
      <c r="T40" s="131">
        <v>100534.63156894824</v>
      </c>
      <c r="U40" s="131">
        <v>104036.41781406553</v>
      </c>
      <c r="V40" s="131">
        <v>103731.09219295759</v>
      </c>
      <c r="W40" s="131">
        <v>89573.473831462485</v>
      </c>
      <c r="X40" s="131">
        <v>85468.747601885887</v>
      </c>
      <c r="Y40" s="131">
        <v>91845.863517470338</v>
      </c>
      <c r="Z40" s="131">
        <v>91214.179396590247</v>
      </c>
      <c r="AA40" s="131">
        <v>80539.668340717326</v>
      </c>
      <c r="AB40" s="131">
        <v>78941.675309319238</v>
      </c>
      <c r="AC40" s="131">
        <v>78210.233635740078</v>
      </c>
      <c r="AD40" s="131">
        <v>76802.803565518683</v>
      </c>
      <c r="AE40" s="131">
        <v>79650.263500404151</v>
      </c>
      <c r="AF40" s="131">
        <v>79645.352283989356</v>
      </c>
      <c r="AG40" s="131">
        <v>76350.44201375285</v>
      </c>
      <c r="AH40" s="131">
        <v>72834.338242834856</v>
      </c>
      <c r="AI40" s="142">
        <v>-0.66503995195617771</v>
      </c>
    </row>
    <row r="41" spans="1:35" s="33" customFormat="1">
      <c r="A41" s="32" t="s">
        <v>134</v>
      </c>
      <c r="B41" s="33" t="s">
        <v>38</v>
      </c>
      <c r="C41" s="134">
        <v>2577132.8653449295</v>
      </c>
      <c r="D41" s="131">
        <v>2577132.8653449295</v>
      </c>
      <c r="E41" s="131">
        <v>2452144.2337127202</v>
      </c>
      <c r="F41" s="131">
        <v>2013014.9653952119</v>
      </c>
      <c r="G41" s="131">
        <v>1924149.0784503038</v>
      </c>
      <c r="H41" s="131">
        <v>1709301.4104623313</v>
      </c>
      <c r="I41" s="131">
        <v>1669245.1182962793</v>
      </c>
      <c r="J41" s="131">
        <v>1646207.1569040127</v>
      </c>
      <c r="K41" s="131">
        <v>1539503.4036118251</v>
      </c>
      <c r="L41" s="131">
        <v>1528851.523126208</v>
      </c>
      <c r="M41" s="131">
        <v>1544081.8909071235</v>
      </c>
      <c r="N41" s="131">
        <v>1521020.5961351776</v>
      </c>
      <c r="O41" s="131">
        <v>1557951.6246498292</v>
      </c>
      <c r="P41" s="131">
        <v>1541230.3326557239</v>
      </c>
      <c r="Q41" s="131">
        <v>1570630.986662857</v>
      </c>
      <c r="R41" s="131">
        <v>1570996.2262736487</v>
      </c>
      <c r="S41" s="131">
        <v>1590196.2834367794</v>
      </c>
      <c r="T41" s="131">
        <v>1642026.815469261</v>
      </c>
      <c r="U41" s="131">
        <v>1636341.206699027</v>
      </c>
      <c r="V41" s="131">
        <v>1668420.8566204177</v>
      </c>
      <c r="W41" s="131">
        <v>1560433.7109625782</v>
      </c>
      <c r="X41" s="131">
        <v>1639330.2521074689</v>
      </c>
      <c r="Y41" s="131">
        <v>1687264.8462321819</v>
      </c>
      <c r="Z41" s="131">
        <v>1694531.3491578919</v>
      </c>
      <c r="AA41" s="131">
        <v>1625241.3221541976</v>
      </c>
      <c r="AB41" s="131">
        <v>1617055.3045128551</v>
      </c>
      <c r="AC41" s="131">
        <v>1611299.1826447742</v>
      </c>
      <c r="AD41" s="131">
        <v>1606095.3254930065</v>
      </c>
      <c r="AE41" s="131">
        <v>1636983.5314293536</v>
      </c>
      <c r="AF41" s="131">
        <v>1688677.3561735968</v>
      </c>
      <c r="AG41" s="131">
        <v>1682326.4069630476</v>
      </c>
      <c r="AH41" s="131">
        <v>1597686.7430169347</v>
      </c>
      <c r="AI41" s="142">
        <v>-0.38005262960972852</v>
      </c>
    </row>
    <row r="42" spans="1:35" s="33" customFormat="1">
      <c r="A42" s="32" t="s">
        <v>135</v>
      </c>
      <c r="B42" s="33" t="s">
        <v>39</v>
      </c>
      <c r="C42" s="134">
        <v>56279.490649581028</v>
      </c>
      <c r="D42" s="131">
        <v>56279.490649581028</v>
      </c>
      <c r="E42" s="131">
        <v>49847.397229710754</v>
      </c>
      <c r="F42" s="131">
        <v>45611.658441464999</v>
      </c>
      <c r="G42" s="131">
        <v>41642.023475195652</v>
      </c>
      <c r="H42" s="131">
        <v>39181.66496322905</v>
      </c>
      <c r="I42" s="131">
        <v>38723.509159315756</v>
      </c>
      <c r="J42" s="131">
        <v>38353.400814732857</v>
      </c>
      <c r="K42" s="131">
        <v>38183.692972111494</v>
      </c>
      <c r="L42" s="131">
        <v>37634.909109723791</v>
      </c>
      <c r="M42" s="131">
        <v>36890.744754435356</v>
      </c>
      <c r="N42" s="131">
        <v>35982.775735990646</v>
      </c>
      <c r="O42" s="131">
        <v>37939.61458841298</v>
      </c>
      <c r="P42" s="131">
        <v>35484.41544241603</v>
      </c>
      <c r="Q42" s="131">
        <v>36271.904748960224</v>
      </c>
      <c r="R42" s="131">
        <v>35723.697505539887</v>
      </c>
      <c r="S42" s="131">
        <v>36222.324510974948</v>
      </c>
      <c r="T42" s="131">
        <v>35331.428435706628</v>
      </c>
      <c r="U42" s="131">
        <v>33683.038264800314</v>
      </c>
      <c r="V42" s="131">
        <v>34171.357830877176</v>
      </c>
      <c r="W42" s="131">
        <v>31675.448955095802</v>
      </c>
      <c r="X42" s="131">
        <v>32020.500261736448</v>
      </c>
      <c r="Y42" s="131">
        <v>31466.973808352763</v>
      </c>
      <c r="Z42" s="131">
        <v>29208.808269107893</v>
      </c>
      <c r="AA42" s="131">
        <v>29026.025028942935</v>
      </c>
      <c r="AB42" s="131">
        <v>26696.555668762572</v>
      </c>
      <c r="AC42" s="131">
        <v>27346.687637545299</v>
      </c>
      <c r="AD42" s="131">
        <v>27508.714211538601</v>
      </c>
      <c r="AE42" s="131">
        <v>28445.740713491516</v>
      </c>
      <c r="AF42" s="131">
        <v>28295.650009931975</v>
      </c>
      <c r="AG42" s="131">
        <v>26848.457797639665</v>
      </c>
      <c r="AH42" s="131">
        <v>24608.515840675584</v>
      </c>
      <c r="AI42" s="142">
        <v>-0.56274451746732745</v>
      </c>
    </row>
    <row r="43" spans="1:35" s="33" customFormat="1">
      <c r="A43" s="32" t="s">
        <v>136</v>
      </c>
      <c r="B43" s="33" t="s">
        <v>40</v>
      </c>
      <c r="C43" s="134">
        <v>16471.526367564373</v>
      </c>
      <c r="D43" s="131">
        <v>14646.883865311631</v>
      </c>
      <c r="E43" s="131">
        <v>13735.219804304594</v>
      </c>
      <c r="F43" s="131">
        <v>13646.346572925988</v>
      </c>
      <c r="G43" s="131">
        <v>14190.04521754999</v>
      </c>
      <c r="H43" s="131">
        <v>14411.696170226687</v>
      </c>
      <c r="I43" s="131">
        <v>15184.471115854014</v>
      </c>
      <c r="J43" s="131">
        <v>15840.094660483977</v>
      </c>
      <c r="K43" s="131">
        <v>16345.095847727962</v>
      </c>
      <c r="L43" s="131">
        <v>15887.575685157926</v>
      </c>
      <c r="M43" s="131">
        <v>15211.394068594018</v>
      </c>
      <c r="N43" s="131">
        <v>14831.395695718929</v>
      </c>
      <c r="O43" s="131">
        <v>16055.315299373317</v>
      </c>
      <c r="P43" s="131">
        <v>16268.550475897848</v>
      </c>
      <c r="Q43" s="131">
        <v>15947.088387273528</v>
      </c>
      <c r="R43" s="131">
        <v>16347.382112395495</v>
      </c>
      <c r="S43" s="131">
        <v>16552.007994919259</v>
      </c>
      <c r="T43" s="131">
        <v>16742.442016617097</v>
      </c>
      <c r="U43" s="131">
        <v>16915.828872886916</v>
      </c>
      <c r="V43" s="131">
        <v>17920.589948767636</v>
      </c>
      <c r="W43" s="131">
        <v>16133.231564937234</v>
      </c>
      <c r="X43" s="131">
        <v>16406.844038575844</v>
      </c>
      <c r="Y43" s="131">
        <v>16327.568741490888</v>
      </c>
      <c r="Z43" s="131">
        <v>15705.738487582854</v>
      </c>
      <c r="AA43" s="131">
        <v>14980.60211634386</v>
      </c>
      <c r="AB43" s="131">
        <v>13284.952062943345</v>
      </c>
      <c r="AC43" s="131">
        <v>13434.918654789217</v>
      </c>
      <c r="AD43" s="131">
        <v>14284.080675996189</v>
      </c>
      <c r="AE43" s="131">
        <v>14353.140428211298</v>
      </c>
      <c r="AF43" s="131">
        <v>14193.000921532923</v>
      </c>
      <c r="AG43" s="131">
        <v>13691.713171397132</v>
      </c>
      <c r="AH43" s="131">
        <v>12538.319026684367</v>
      </c>
      <c r="AI43" s="142">
        <v>-0.23878827335791136</v>
      </c>
    </row>
    <row r="44" spans="1:35" s="33" customFormat="1">
      <c r="A44" s="32" t="s">
        <v>137</v>
      </c>
      <c r="B44" s="33" t="s">
        <v>41</v>
      </c>
      <c r="C44" s="134">
        <v>213038.23105864902</v>
      </c>
      <c r="D44" s="131">
        <v>213038.23105864902</v>
      </c>
      <c r="E44" s="131">
        <v>223497.7127562759</v>
      </c>
      <c r="F44" s="131">
        <v>234321.58520801441</v>
      </c>
      <c r="G44" s="131">
        <v>226045.68775204671</v>
      </c>
      <c r="H44" s="131">
        <v>236664.40876423239</v>
      </c>
      <c r="I44" s="131">
        <v>250693.27150347005</v>
      </c>
      <c r="J44" s="131">
        <v>238272.18767131813</v>
      </c>
      <c r="K44" s="131">
        <v>249834.17013931376</v>
      </c>
      <c r="L44" s="131">
        <v>256584.76689086301</v>
      </c>
      <c r="M44" s="131">
        <v>279286.98446898407</v>
      </c>
      <c r="N44" s="131">
        <v>290097.87429317884</v>
      </c>
      <c r="O44" s="131">
        <v>291581.29193833831</v>
      </c>
      <c r="P44" s="131">
        <v>310946.39381678967</v>
      </c>
      <c r="Q44" s="131">
        <v>314714.43297972734</v>
      </c>
      <c r="R44" s="131">
        <v>330967.72408003197</v>
      </c>
      <c r="S44" s="131">
        <v>345305.17673475778</v>
      </c>
      <c r="T44" s="131">
        <v>335658.1131052578</v>
      </c>
      <c r="U44" s="131">
        <v>343750.49523865222</v>
      </c>
      <c r="V44" s="131">
        <v>315799.12702171499</v>
      </c>
      <c r="W44" s="131">
        <v>281065.74065790605</v>
      </c>
      <c r="X44" s="131">
        <v>266385.45594033395</v>
      </c>
      <c r="Y44" s="131">
        <v>269080.83780599374</v>
      </c>
      <c r="Z44" s="131">
        <v>265067.63883423852</v>
      </c>
      <c r="AA44" s="131">
        <v>239662.76306996954</v>
      </c>
      <c r="AB44" s="131">
        <v>239552.68061071707</v>
      </c>
      <c r="AC44" s="131">
        <v>254993.38610604143</v>
      </c>
      <c r="AD44" s="131">
        <v>244027.57585847692</v>
      </c>
      <c r="AE44" s="131">
        <v>258814.09077078319</v>
      </c>
      <c r="AF44" s="131">
        <v>253574.19896984479</v>
      </c>
      <c r="AG44" s="131">
        <v>236768.33461424377</v>
      </c>
      <c r="AH44" s="131">
        <v>199319.27446594031</v>
      </c>
      <c r="AI44" s="142">
        <v>-6.4396688446647435E-2</v>
      </c>
    </row>
    <row r="45" spans="1:35" s="33" customFormat="1">
      <c r="A45" s="32" t="s">
        <v>138</v>
      </c>
      <c r="B45" s="33" t="s">
        <v>42</v>
      </c>
      <c r="C45" s="134">
        <v>52367.555331822594</v>
      </c>
      <c r="D45" s="131">
        <v>52367.555331822594</v>
      </c>
      <c r="E45" s="131">
        <v>53106.114231626249</v>
      </c>
      <c r="F45" s="131">
        <v>53193.255047947445</v>
      </c>
      <c r="G45" s="131">
        <v>53131.394759588642</v>
      </c>
      <c r="H45" s="131">
        <v>55142.973915919327</v>
      </c>
      <c r="I45" s="131">
        <v>54262.674057453994</v>
      </c>
      <c r="J45" s="131">
        <v>58376.536645552405</v>
      </c>
      <c r="K45" s="131">
        <v>53324.510315603402</v>
      </c>
      <c r="L45" s="131">
        <v>53747.346709759979</v>
      </c>
      <c r="M45" s="131">
        <v>50994.730917872053</v>
      </c>
      <c r="N45" s="131">
        <v>49285.743670407872</v>
      </c>
      <c r="O45" s="131">
        <v>50099.321722657922</v>
      </c>
      <c r="P45" s="131">
        <v>50880.395126473137</v>
      </c>
      <c r="Q45" s="131">
        <v>51817.196388168471</v>
      </c>
      <c r="R45" s="131">
        <v>50658.357288803032</v>
      </c>
      <c r="S45" s="131">
        <v>48201.858323423294</v>
      </c>
      <c r="T45" s="131">
        <v>48076.74592985311</v>
      </c>
      <c r="U45" s="131">
        <v>47199.55537128877</v>
      </c>
      <c r="V45" s="131">
        <v>45376.039694318752</v>
      </c>
      <c r="W45" s="131">
        <v>43474.988328827319</v>
      </c>
      <c r="X45" s="131">
        <v>47480.567612444407</v>
      </c>
      <c r="Y45" s="131">
        <v>43740.356608821174</v>
      </c>
      <c r="Z45" s="131">
        <v>41435.261773700557</v>
      </c>
      <c r="AA45" s="131">
        <v>39858.2245261192</v>
      </c>
      <c r="AB45" s="131">
        <v>38145.962947694963</v>
      </c>
      <c r="AC45" s="131">
        <v>38436.596963677141</v>
      </c>
      <c r="AD45" s="131">
        <v>37598.665846728196</v>
      </c>
      <c r="AE45" s="131">
        <v>37139.31806087264</v>
      </c>
      <c r="AF45" s="131">
        <v>36750.836914067142</v>
      </c>
      <c r="AG45" s="131">
        <v>34995.885777822492</v>
      </c>
      <c r="AH45" s="131">
        <v>31763.341418401917</v>
      </c>
      <c r="AI45" s="142">
        <v>-0.39345380518269024</v>
      </c>
    </row>
    <row r="46" spans="1:35" s="33" customFormat="1">
      <c r="A46" s="32" t="s">
        <v>139</v>
      </c>
      <c r="B46" s="33" t="s">
        <v>43</v>
      </c>
      <c r="C46" s="134">
        <v>41842.202702736715</v>
      </c>
      <c r="D46" s="131">
        <v>41842.202702736715</v>
      </c>
      <c r="E46" s="131">
        <v>44227.383853844236</v>
      </c>
      <c r="F46" s="131">
        <v>44278.894434922498</v>
      </c>
      <c r="G46" s="131">
        <v>42110.154948555464</v>
      </c>
      <c r="H46" s="131">
        <v>40995.772019345721</v>
      </c>
      <c r="I46" s="131">
        <v>41898.949838435678</v>
      </c>
      <c r="J46" s="131">
        <v>42771.930031962765</v>
      </c>
      <c r="K46" s="131">
        <v>41861.973306080676</v>
      </c>
      <c r="L46" s="131">
        <v>43430.555836176442</v>
      </c>
      <c r="M46" s="131">
        <v>43223.298738577374</v>
      </c>
      <c r="N46" s="131">
        <v>42219.325825589382</v>
      </c>
      <c r="O46" s="131">
        <v>43624.376902435069</v>
      </c>
      <c r="P46" s="131">
        <v>42031.626854887349</v>
      </c>
      <c r="Q46" s="131">
        <v>43220.495521550481</v>
      </c>
      <c r="R46" s="131">
        <v>43546.249055405366</v>
      </c>
      <c r="S46" s="131">
        <v>43981.472728360328</v>
      </c>
      <c r="T46" s="131">
        <v>43603.30551934836</v>
      </c>
      <c r="U46" s="131">
        <v>41559.756822067422</v>
      </c>
      <c r="V46" s="131">
        <v>42948.971527370166</v>
      </c>
      <c r="W46" s="131">
        <v>41846.704394593908</v>
      </c>
      <c r="X46" s="131">
        <v>43212.423708070746</v>
      </c>
      <c r="Y46" s="131">
        <v>39154.702604268125</v>
      </c>
      <c r="Z46" s="131">
        <v>40546.33068602936</v>
      </c>
      <c r="AA46" s="131">
        <v>41471.749190324663</v>
      </c>
      <c r="AB46" s="131">
        <v>37422.609280455617</v>
      </c>
      <c r="AC46" s="131">
        <v>37090.444214544121</v>
      </c>
      <c r="AD46" s="131">
        <v>37489.347225165817</v>
      </c>
      <c r="AE46" s="131">
        <v>36503.026247915288</v>
      </c>
      <c r="AF46" s="131">
        <v>35209.513263890694</v>
      </c>
      <c r="AG46" s="131">
        <v>35087.190629224788</v>
      </c>
      <c r="AH46" s="131">
        <v>32651.209467283737</v>
      </c>
      <c r="AI46" s="142">
        <v>-0.21965844630000406</v>
      </c>
    </row>
    <row r="47" spans="1:35" s="33" customFormat="1">
      <c r="A47" s="32" t="s">
        <v>140</v>
      </c>
      <c r="B47" s="33" t="s">
        <v>44</v>
      </c>
      <c r="C47" s="134">
        <v>139602.00336706929</v>
      </c>
      <c r="D47" s="131">
        <v>139602.00336706929</v>
      </c>
      <c r="E47" s="131">
        <v>143991.25093853357</v>
      </c>
      <c r="F47" s="131">
        <v>150322.29082308168</v>
      </c>
      <c r="G47" s="131">
        <v>156800.1374154349</v>
      </c>
      <c r="H47" s="131">
        <v>153316.54731253418</v>
      </c>
      <c r="I47" s="131">
        <v>166281.06895943385</v>
      </c>
      <c r="J47" s="131">
        <v>183993.80794294414</v>
      </c>
      <c r="K47" s="131">
        <v>196126.73060379541</v>
      </c>
      <c r="L47" s="131">
        <v>195804.1153241068</v>
      </c>
      <c r="M47" s="131">
        <v>193781.09309633527</v>
      </c>
      <c r="N47" s="131">
        <v>216024.95951366442</v>
      </c>
      <c r="O47" s="131">
        <v>199185.68107168761</v>
      </c>
      <c r="P47" s="131">
        <v>205941.05236211306</v>
      </c>
      <c r="Q47" s="131">
        <v>220432.37587905698</v>
      </c>
      <c r="R47" s="131">
        <v>226277.65601991487</v>
      </c>
      <c r="S47" s="131">
        <v>244445.68293819836</v>
      </c>
      <c r="T47" s="131">
        <v>260496.6218800199</v>
      </c>
      <c r="U47" s="131">
        <v>291504.40983110847</v>
      </c>
      <c r="V47" s="131">
        <v>288319.4243326289</v>
      </c>
      <c r="W47" s="131">
        <v>292872.4505115826</v>
      </c>
      <c r="X47" s="131">
        <v>287840.00558401714</v>
      </c>
      <c r="Y47" s="131">
        <v>309922.13360235665</v>
      </c>
      <c r="Z47" s="131">
        <v>321567.61981057195</v>
      </c>
      <c r="AA47" s="131">
        <v>308339.28997772362</v>
      </c>
      <c r="AB47" s="131">
        <v>326754.01484806678</v>
      </c>
      <c r="AC47" s="131">
        <v>341980.79874608415</v>
      </c>
      <c r="AD47" s="131">
        <v>361686.40735496569</v>
      </c>
      <c r="AE47" s="131">
        <v>382389.03857028385</v>
      </c>
      <c r="AF47" s="131">
        <v>374144.79516890447</v>
      </c>
      <c r="AG47" s="131">
        <v>365409.7197200089</v>
      </c>
      <c r="AH47" s="131">
        <v>367576.85130407213</v>
      </c>
      <c r="AI47" s="142">
        <v>1.633034214685058</v>
      </c>
    </row>
    <row r="48" spans="1:35" s="33" customFormat="1">
      <c r="A48" s="32" t="s">
        <v>141</v>
      </c>
      <c r="B48" s="33" t="s">
        <v>45</v>
      </c>
      <c r="C48" s="134">
        <v>725319.33416936558</v>
      </c>
      <c r="D48" s="131">
        <v>725319.33416936558</v>
      </c>
      <c r="E48" s="131">
        <v>661617.41872184898</v>
      </c>
      <c r="F48" s="131">
        <v>615799.41061852605</v>
      </c>
      <c r="G48" s="131">
        <v>547045.8810463479</v>
      </c>
      <c r="H48" s="131">
        <v>459960.21723971172</v>
      </c>
      <c r="I48" s="131">
        <v>431377.12821511988</v>
      </c>
      <c r="J48" s="131">
        <v>395407.0635621426</v>
      </c>
      <c r="K48" s="131">
        <v>377684.78086677718</v>
      </c>
      <c r="L48" s="131">
        <v>365977.07372363529</v>
      </c>
      <c r="M48" s="131">
        <v>335772.84691798163</v>
      </c>
      <c r="N48" s="131">
        <v>311340.8429942464</v>
      </c>
      <c r="O48" s="131">
        <v>324244.90662237559</v>
      </c>
      <c r="P48" s="131">
        <v>306588.53715868812</v>
      </c>
      <c r="Q48" s="131">
        <v>316429.50058659166</v>
      </c>
      <c r="R48" s="131">
        <v>314596.35482885479</v>
      </c>
      <c r="S48" s="131">
        <v>315112.37745359086</v>
      </c>
      <c r="T48" s="131">
        <v>328851.73182207107</v>
      </c>
      <c r="U48" s="131">
        <v>326975.31762023829</v>
      </c>
      <c r="V48" s="131">
        <v>313305.10141254001</v>
      </c>
      <c r="W48" s="131">
        <v>275355.63106231997</v>
      </c>
      <c r="X48" s="131">
        <v>286384.2997083189</v>
      </c>
      <c r="Y48" s="131">
        <v>296451.66945912206</v>
      </c>
      <c r="Z48" s="131">
        <v>290288.84661929694</v>
      </c>
      <c r="AA48" s="131">
        <v>282153.85111031</v>
      </c>
      <c r="AB48" s="131">
        <v>246739.48115935083</v>
      </c>
      <c r="AC48" s="131">
        <v>210824.99039110853</v>
      </c>
      <c r="AD48" s="131">
        <v>224764.59459814208</v>
      </c>
      <c r="AE48" s="131">
        <v>217752.63206004049</v>
      </c>
      <c r="AF48" s="131">
        <v>226285.47425898578</v>
      </c>
      <c r="AG48" s="131">
        <v>219173.08987663159</v>
      </c>
      <c r="AH48" s="131">
        <v>207988.43268374077</v>
      </c>
      <c r="AI48" s="142">
        <v>-0.71324570725537229</v>
      </c>
    </row>
    <row r="49" spans="1:35" s="33" customFormat="1">
      <c r="A49" s="32" t="s">
        <v>142</v>
      </c>
      <c r="B49" s="33" t="s">
        <v>46</v>
      </c>
      <c r="C49" s="134">
        <v>597956.39615322393</v>
      </c>
      <c r="D49" s="131">
        <v>597956.39615322393</v>
      </c>
      <c r="E49" s="131">
        <v>608347.23878510657</v>
      </c>
      <c r="F49" s="131">
        <v>593152.22107723169</v>
      </c>
      <c r="G49" s="131">
        <v>577825.72213401704</v>
      </c>
      <c r="H49" s="131">
        <v>562394.87358221773</v>
      </c>
      <c r="I49" s="131">
        <v>554936.11851602572</v>
      </c>
      <c r="J49" s="131">
        <v>572108.90831321571</v>
      </c>
      <c r="K49" s="131">
        <v>548181.54083198763</v>
      </c>
      <c r="L49" s="131">
        <v>553646.99709490198</v>
      </c>
      <c r="M49" s="131">
        <v>542930.14574312419</v>
      </c>
      <c r="N49" s="131">
        <v>551550.50723039836</v>
      </c>
      <c r="O49" s="131">
        <v>562385.36698805029</v>
      </c>
      <c r="P49" s="131">
        <v>546529.71167715813</v>
      </c>
      <c r="Q49" s="131">
        <v>552428.24380041251</v>
      </c>
      <c r="R49" s="131">
        <v>552193.48571655795</v>
      </c>
      <c r="S49" s="131">
        <v>548268.73268402054</v>
      </c>
      <c r="T49" s="131">
        <v>544731.22970867692</v>
      </c>
      <c r="U49" s="131">
        <v>534494.52118611266</v>
      </c>
      <c r="V49" s="131">
        <v>521981.65268269443</v>
      </c>
      <c r="W49" s="131">
        <v>479449.50555409334</v>
      </c>
      <c r="X49" s="131">
        <v>497066.38934272237</v>
      </c>
      <c r="Y49" s="131">
        <v>456195.43363208987</v>
      </c>
      <c r="Z49" s="131">
        <v>472663.73889841343</v>
      </c>
      <c r="AA49" s="131">
        <v>457593.63842200057</v>
      </c>
      <c r="AB49" s="131">
        <v>418091.56416158972</v>
      </c>
      <c r="AC49" s="131">
        <v>403570.12400233676</v>
      </c>
      <c r="AD49" s="131">
        <v>384690.24889929785</v>
      </c>
      <c r="AE49" s="131">
        <v>372553.37790881196</v>
      </c>
      <c r="AF49" s="131">
        <v>366186.4802142689</v>
      </c>
      <c r="AG49" s="131">
        <v>350548.93279544153</v>
      </c>
      <c r="AH49" s="131">
        <v>312304.9659017197</v>
      </c>
      <c r="AI49" s="142">
        <v>-0.4777128099793872</v>
      </c>
    </row>
    <row r="50" spans="1:35" s="33" customFormat="1" ht="15" thickBot="1">
      <c r="A50" s="34" t="s">
        <v>143</v>
      </c>
      <c r="B50" s="35" t="s">
        <v>47</v>
      </c>
      <c r="C50" s="136">
        <v>5341126.6576118609</v>
      </c>
      <c r="D50" s="137">
        <v>5341126.6576118609</v>
      </c>
      <c r="E50" s="137">
        <v>5295726.2671279488</v>
      </c>
      <c r="F50" s="137">
        <v>5402730.1409109915</v>
      </c>
      <c r="G50" s="137">
        <v>5492968.9493318833</v>
      </c>
      <c r="H50" s="137">
        <v>5580780.3843972087</v>
      </c>
      <c r="I50" s="137">
        <v>5626731.9543843605</v>
      </c>
      <c r="J50" s="137">
        <v>5815111.4646923961</v>
      </c>
      <c r="K50" s="137">
        <v>5885819.1681701373</v>
      </c>
      <c r="L50" s="137">
        <v>5927085.980461373</v>
      </c>
      <c r="M50" s="137">
        <v>5987689.2137527317</v>
      </c>
      <c r="N50" s="137">
        <v>6195590.9186532041</v>
      </c>
      <c r="O50" s="137">
        <v>6110573.8400284294</v>
      </c>
      <c r="P50" s="137">
        <v>6140913.0609359955</v>
      </c>
      <c r="Q50" s="137">
        <v>6208185.2808008706</v>
      </c>
      <c r="R50" s="137">
        <v>6303699.6899685627</v>
      </c>
      <c r="S50" s="137">
        <v>6319759.686851183</v>
      </c>
      <c r="T50" s="137">
        <v>6243040.0196891837</v>
      </c>
      <c r="U50" s="137">
        <v>6310467.6079821754</v>
      </c>
      <c r="V50" s="137">
        <v>6120125.6600577794</v>
      </c>
      <c r="W50" s="137">
        <v>5714179.6268206416</v>
      </c>
      <c r="X50" s="137">
        <v>5884060.4061847487</v>
      </c>
      <c r="Y50" s="137">
        <v>5732066.5691304123</v>
      </c>
      <c r="Z50" s="137">
        <v>5520534.2470086105</v>
      </c>
      <c r="AA50" s="137">
        <v>5661084.2123122038</v>
      </c>
      <c r="AB50" s="137">
        <v>5700328.2702885112</v>
      </c>
      <c r="AC50" s="137">
        <v>5543136.939632358</v>
      </c>
      <c r="AD50" s="137">
        <v>5413123.4470946407</v>
      </c>
      <c r="AE50" s="137">
        <v>5372745.6305603394</v>
      </c>
      <c r="AF50" s="137">
        <v>5539451.8371425001</v>
      </c>
      <c r="AG50" s="137">
        <v>5409760.6175930006</v>
      </c>
      <c r="AH50" s="137">
        <v>4854672.1426307438</v>
      </c>
      <c r="AI50" s="143">
        <v>-9.1077135249704413E-2</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242</v>
      </c>
    </row>
    <row r="57" spans="1:35">
      <c r="B57"/>
    </row>
    <row r="58" spans="1:35">
      <c r="B58"/>
      <c r="F58" s="69"/>
    </row>
  </sheetData>
  <phoneticPr fontId="2"/>
  <hyperlinks>
    <hyperlink ref="C54" r:id="rId1" xr:uid="{4EE65C00-F0A3-433E-A700-E706935C3ED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6640625" style="42" customWidth="1"/>
    <col min="36" max="16384" width="9.109375" style="1"/>
  </cols>
  <sheetData>
    <row r="1" spans="1:35" ht="15.75" customHeight="1">
      <c r="A1" s="78" t="s">
        <v>288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77</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71">
        <v>2019</v>
      </c>
      <c r="AH5" s="71" t="s">
        <v>317</v>
      </c>
      <c r="AI5" s="165" t="s">
        <v>222</v>
      </c>
    </row>
    <row r="6" spans="1:35" s="33" customFormat="1">
      <c r="A6" s="32" t="s">
        <v>102</v>
      </c>
      <c r="B6" s="33" t="s">
        <v>2</v>
      </c>
      <c r="C6" s="134">
        <v>143210.53081642158</v>
      </c>
      <c r="D6" s="131">
        <v>143210.53081642158</v>
      </c>
      <c r="E6" s="131">
        <v>146432.52709174002</v>
      </c>
      <c r="F6" s="131">
        <v>149756.09551347225</v>
      </c>
      <c r="G6" s="131">
        <v>151530.84936364944</v>
      </c>
      <c r="H6" s="131">
        <v>152346.30172790252</v>
      </c>
      <c r="I6" s="131">
        <v>158179.90804497839</v>
      </c>
      <c r="J6" s="131">
        <v>162782.94793341367</v>
      </c>
      <c r="K6" s="131">
        <v>169459.34373345171</v>
      </c>
      <c r="L6" s="131">
        <v>182112.86946522936</v>
      </c>
      <c r="M6" s="131">
        <v>189281.5385643288</v>
      </c>
      <c r="N6" s="131">
        <v>192243.66739801341</v>
      </c>
      <c r="O6" s="131">
        <v>199507.26358728146</v>
      </c>
      <c r="P6" s="131">
        <v>201665.5567558638</v>
      </c>
      <c r="Q6" s="131">
        <v>205153.77687849075</v>
      </c>
      <c r="R6" s="131">
        <v>214252.03001377938</v>
      </c>
      <c r="S6" s="131">
        <v>216611.07969230731</v>
      </c>
      <c r="T6" s="131">
        <v>221108.94393752696</v>
      </c>
      <c r="U6" s="131">
        <v>224173.14618871946</v>
      </c>
      <c r="V6" s="131">
        <v>225967.04469051442</v>
      </c>
      <c r="W6" s="131">
        <v>232527.75938031744</v>
      </c>
      <c r="X6" s="131">
        <v>226659.55761664695</v>
      </c>
      <c r="Y6" s="131">
        <v>220712.22701898031</v>
      </c>
      <c r="Z6" s="131">
        <v>222471.20968972647</v>
      </c>
      <c r="AA6" s="131">
        <v>211473.06999636549</v>
      </c>
      <c r="AB6" s="131">
        <v>205297.14559293861</v>
      </c>
      <c r="AC6" s="131">
        <v>212042.3573643273</v>
      </c>
      <c r="AD6" s="131">
        <v>219422.47992324294</v>
      </c>
      <c r="AE6" s="131">
        <v>218428.11459658784</v>
      </c>
      <c r="AF6" s="131">
        <v>214601.38867900448</v>
      </c>
      <c r="AG6" s="131">
        <v>213646.1004395757</v>
      </c>
      <c r="AH6" s="135">
        <v>207591.70122001544</v>
      </c>
      <c r="AI6" s="142">
        <v>0.44955611878935536</v>
      </c>
    </row>
    <row r="7" spans="1:35" s="33" customFormat="1">
      <c r="A7" s="32" t="s">
        <v>103</v>
      </c>
      <c r="B7" s="33" t="s">
        <v>4</v>
      </c>
      <c r="C7" s="134">
        <v>14011.179447473311</v>
      </c>
      <c r="D7" s="131">
        <v>14011.179447473311</v>
      </c>
      <c r="E7" s="131">
        <v>14800.463341272192</v>
      </c>
      <c r="F7" s="131">
        <v>11555.382203165476</v>
      </c>
      <c r="G7" s="131">
        <v>11628.854870191883</v>
      </c>
      <c r="H7" s="131">
        <v>11917.287262925249</v>
      </c>
      <c r="I7" s="131">
        <v>13061.971962903621</v>
      </c>
      <c r="J7" s="131">
        <v>14037.385707744448</v>
      </c>
      <c r="K7" s="131">
        <v>14083.830688605918</v>
      </c>
      <c r="L7" s="131">
        <v>13140.684006254865</v>
      </c>
      <c r="M7" s="131">
        <v>12637.564770668019</v>
      </c>
      <c r="N7" s="131">
        <v>12318.375319722551</v>
      </c>
      <c r="O7" s="131">
        <v>13710.096974685517</v>
      </c>
      <c r="P7" s="131">
        <v>13374.196285382159</v>
      </c>
      <c r="Q7" s="131">
        <v>15921.308537665403</v>
      </c>
      <c r="R7" s="131">
        <v>15859.012800115996</v>
      </c>
      <c r="S7" s="131">
        <v>16031.954330272469</v>
      </c>
      <c r="T7" s="131">
        <v>14828.117365019812</v>
      </c>
      <c r="U7" s="131">
        <v>13629.001306392896</v>
      </c>
      <c r="V7" s="131">
        <v>13454.280971994793</v>
      </c>
      <c r="W7" s="131">
        <v>12444.88537807413</v>
      </c>
      <c r="X7" s="131">
        <v>13756.079023326058</v>
      </c>
      <c r="Y7" s="131">
        <v>13417.89009860188</v>
      </c>
      <c r="Z7" s="131">
        <v>11984.318279431087</v>
      </c>
      <c r="AA7" s="131">
        <v>11015.31622009389</v>
      </c>
      <c r="AB7" s="131">
        <v>9395.5414707157124</v>
      </c>
      <c r="AC7" s="131">
        <v>10511.166596884947</v>
      </c>
      <c r="AD7" s="131">
        <v>10295.592546628695</v>
      </c>
      <c r="AE7" s="131">
        <v>10910.931193920787</v>
      </c>
      <c r="AF7" s="131">
        <v>10062.20038301093</v>
      </c>
      <c r="AG7" s="131">
        <v>10177.388173150162</v>
      </c>
      <c r="AH7" s="135">
        <v>8807.3006377750917</v>
      </c>
      <c r="AI7" s="142">
        <v>-0.37140904726879748</v>
      </c>
    </row>
    <row r="8" spans="1:35" s="33" customFormat="1">
      <c r="A8" s="32" t="s">
        <v>104</v>
      </c>
      <c r="B8" s="33" t="s">
        <v>5</v>
      </c>
      <c r="C8" s="134">
        <v>62191.863248275986</v>
      </c>
      <c r="D8" s="131">
        <v>62191.863248275986</v>
      </c>
      <c r="E8" s="131">
        <v>58464.917027088006</v>
      </c>
      <c r="F8" s="131">
        <v>54613.43989586</v>
      </c>
      <c r="G8" s="131">
        <v>45729.366566159995</v>
      </c>
      <c r="H8" s="131">
        <v>41896.716615721998</v>
      </c>
      <c r="I8" s="131">
        <v>36113.447507500001</v>
      </c>
      <c r="J8" s="131">
        <v>35992.974864659998</v>
      </c>
      <c r="K8" s="131">
        <v>36794.592555766001</v>
      </c>
      <c r="L8" s="131">
        <v>34885.374766166002</v>
      </c>
      <c r="M8" s="131">
        <v>34194.490165121999</v>
      </c>
      <c r="N8" s="131">
        <v>32416.925450682</v>
      </c>
      <c r="O8" s="131">
        <v>32467.765291828</v>
      </c>
      <c r="P8" s="131">
        <v>31996.943027655998</v>
      </c>
      <c r="Q8" s="131">
        <v>31929.513542919998</v>
      </c>
      <c r="R8" s="131">
        <v>34235.756880581997</v>
      </c>
      <c r="S8" s="131">
        <v>33640.411172209999</v>
      </c>
      <c r="T8" s="131">
        <v>34276.792122448001</v>
      </c>
      <c r="U8" s="131">
        <v>32147.776768541997</v>
      </c>
      <c r="V8" s="131">
        <v>33071.231354997995</v>
      </c>
      <c r="W8" s="131">
        <v>32245.163206770001</v>
      </c>
      <c r="X8" s="131">
        <v>33023.684763482008</v>
      </c>
      <c r="Y8" s="131">
        <v>30922.726518486001</v>
      </c>
      <c r="Z8" s="131">
        <v>33081.092218009217</v>
      </c>
      <c r="AA8" s="131">
        <v>32523.405417006601</v>
      </c>
      <c r="AB8" s="131">
        <v>32277.386462867998</v>
      </c>
      <c r="AC8" s="131">
        <v>30518.676365667998</v>
      </c>
      <c r="AD8" s="131">
        <v>29585.949483128003</v>
      </c>
      <c r="AE8" s="131">
        <v>29838.943183274598</v>
      </c>
      <c r="AF8" s="131">
        <v>31977.341306982598</v>
      </c>
      <c r="AG8" s="131">
        <v>31661.308021884401</v>
      </c>
      <c r="AH8" s="135">
        <v>30390.714263997201</v>
      </c>
      <c r="AI8" s="142">
        <v>-0.5113393830528199</v>
      </c>
    </row>
    <row r="9" spans="1:35" s="33" customFormat="1">
      <c r="A9" s="32" t="s">
        <v>105</v>
      </c>
      <c r="B9" s="33" t="s">
        <v>6</v>
      </c>
      <c r="C9" s="134">
        <v>29745.664498035163</v>
      </c>
      <c r="D9" s="131">
        <v>29745.664498035163</v>
      </c>
      <c r="E9" s="131">
        <v>30179.790549032747</v>
      </c>
      <c r="F9" s="131">
        <v>29265.476135529803</v>
      </c>
      <c r="G9" s="131">
        <v>28533.709864214667</v>
      </c>
      <c r="H9" s="131">
        <v>29672.856679047087</v>
      </c>
      <c r="I9" s="131">
        <v>29274.720236081404</v>
      </c>
      <c r="J9" s="131">
        <v>28632.459370613105</v>
      </c>
      <c r="K9" s="131">
        <v>27572.992651890265</v>
      </c>
      <c r="L9" s="131">
        <v>30473.148965322674</v>
      </c>
      <c r="M9" s="131">
        <v>26780.066462339742</v>
      </c>
      <c r="N9" s="131">
        <v>28515.846696423392</v>
      </c>
      <c r="O9" s="131">
        <v>26181.314399965257</v>
      </c>
      <c r="P9" s="131">
        <v>27659.93565822543</v>
      </c>
      <c r="Q9" s="131">
        <v>28825.127459598501</v>
      </c>
      <c r="R9" s="131">
        <v>29289.424481922011</v>
      </c>
      <c r="S9" s="131">
        <v>29017.380021527402</v>
      </c>
      <c r="T9" s="131">
        <v>27905.35499472883</v>
      </c>
      <c r="U9" s="131">
        <v>27222.223937378254</v>
      </c>
      <c r="V9" s="131">
        <v>25111.386035388059</v>
      </c>
      <c r="W9" s="131">
        <v>25599.886580024351</v>
      </c>
      <c r="X9" s="131">
        <v>26150.849239645795</v>
      </c>
      <c r="Y9" s="131">
        <v>22724.818522004192</v>
      </c>
      <c r="Z9" s="131">
        <v>22573.149744508348</v>
      </c>
      <c r="AA9" s="131">
        <v>21126.497654843886</v>
      </c>
      <c r="AB9" s="131">
        <v>20132.530720807648</v>
      </c>
      <c r="AC9" s="131">
        <v>20855.675614155673</v>
      </c>
      <c r="AD9" s="131">
        <v>19554.059527643669</v>
      </c>
      <c r="AE9" s="131">
        <v>19701.21253578625</v>
      </c>
      <c r="AF9" s="131">
        <v>19655.149994839692</v>
      </c>
      <c r="AG9" s="131">
        <v>20947.782523175065</v>
      </c>
      <c r="AH9" s="135">
        <v>19014.763203096001</v>
      </c>
      <c r="AI9" s="142">
        <v>-0.36075513779993001</v>
      </c>
    </row>
    <row r="10" spans="1:35" s="33" customFormat="1">
      <c r="A10" s="32" t="s">
        <v>106</v>
      </c>
      <c r="B10" s="33" t="s">
        <v>7</v>
      </c>
      <c r="C10" s="134">
        <v>42179.397832884744</v>
      </c>
      <c r="D10" s="131">
        <v>36538.025756319701</v>
      </c>
      <c r="E10" s="131">
        <v>30070.521919913725</v>
      </c>
      <c r="F10" s="131">
        <v>29099.22728094444</v>
      </c>
      <c r="G10" s="131">
        <v>29742.418474607304</v>
      </c>
      <c r="H10" s="131">
        <v>27037.043808487269</v>
      </c>
      <c r="I10" s="131">
        <v>27446.712493667445</v>
      </c>
      <c r="J10" s="131">
        <v>27450.536460857329</v>
      </c>
      <c r="K10" s="131">
        <v>29239.559785509129</v>
      </c>
      <c r="L10" s="131">
        <v>27920.522907157971</v>
      </c>
      <c r="M10" s="131">
        <v>24198.111488260878</v>
      </c>
      <c r="N10" s="131">
        <v>24190.204635496488</v>
      </c>
      <c r="O10" s="131">
        <v>27859.12301121046</v>
      </c>
      <c r="P10" s="131">
        <v>25111.87376712514</v>
      </c>
      <c r="Q10" s="131">
        <v>27135.543394105076</v>
      </c>
      <c r="R10" s="131">
        <v>26898.841672903676</v>
      </c>
      <c r="S10" s="131">
        <v>27098.994761481765</v>
      </c>
      <c r="T10" s="131">
        <v>27393.305582242556</v>
      </c>
      <c r="U10" s="131">
        <v>30729.895311367858</v>
      </c>
      <c r="V10" s="131">
        <v>32247.791888882006</v>
      </c>
      <c r="W10" s="131">
        <v>29479.860187569793</v>
      </c>
      <c r="X10" s="131">
        <v>31332.549618142755</v>
      </c>
      <c r="Y10" s="131">
        <v>36105.013734778906</v>
      </c>
      <c r="Z10" s="131">
        <v>31323.317358486158</v>
      </c>
      <c r="AA10" s="131">
        <v>26989.727898740548</v>
      </c>
      <c r="AB10" s="131">
        <v>28768.029884301737</v>
      </c>
      <c r="AC10" s="131">
        <v>29778.923653350379</v>
      </c>
      <c r="AD10" s="131">
        <v>26371.662350219842</v>
      </c>
      <c r="AE10" s="131">
        <v>27661.222314697185</v>
      </c>
      <c r="AF10" s="131">
        <v>23521.133009848782</v>
      </c>
      <c r="AG10" s="131">
        <v>22518.211060899859</v>
      </c>
      <c r="AH10" s="135">
        <v>18249.602173810621</v>
      </c>
      <c r="AI10" s="142">
        <v>-0.56733374321473828</v>
      </c>
    </row>
    <row r="11" spans="1:35" s="33" customFormat="1">
      <c r="A11" s="32" t="s">
        <v>107</v>
      </c>
      <c r="B11" s="33" t="s">
        <v>8</v>
      </c>
      <c r="C11" s="134">
        <v>143124.25460802793</v>
      </c>
      <c r="D11" s="131">
        <v>143124.25460802793</v>
      </c>
      <c r="E11" s="131">
        <v>142048.25740117658</v>
      </c>
      <c r="F11" s="131">
        <v>150548.23237547319</v>
      </c>
      <c r="G11" s="131">
        <v>145271.41993105086</v>
      </c>
      <c r="H11" s="131">
        <v>147088.43411737142</v>
      </c>
      <c r="I11" s="131">
        <v>151970.81196586374</v>
      </c>
      <c r="J11" s="131">
        <v>154563.77984062681</v>
      </c>
      <c r="K11" s="131">
        <v>164581.04155855044</v>
      </c>
      <c r="L11" s="131">
        <v>179317.01226891458</v>
      </c>
      <c r="M11" s="131">
        <v>186941.78089938918</v>
      </c>
      <c r="N11" s="131">
        <v>202721.6235632576</v>
      </c>
      <c r="O11" s="131">
        <v>207281.81723716931</v>
      </c>
      <c r="P11" s="131">
        <v>206244.83377794622</v>
      </c>
      <c r="Q11" s="131">
        <v>216046.37944922314</v>
      </c>
      <c r="R11" s="131">
        <v>208865.24351500365</v>
      </c>
      <c r="S11" s="131">
        <v>208085.33853255623</v>
      </c>
      <c r="T11" s="131">
        <v>205677.93651140432</v>
      </c>
      <c r="U11" s="131">
        <v>221312.37558682013</v>
      </c>
      <c r="V11" s="131">
        <v>209834.97971402601</v>
      </c>
      <c r="W11" s="131">
        <v>195220.4507569657</v>
      </c>
      <c r="X11" s="131">
        <v>198652.81104928604</v>
      </c>
      <c r="Y11" s="131">
        <v>195951.23252394085</v>
      </c>
      <c r="Z11" s="131">
        <v>196599.68434690346</v>
      </c>
      <c r="AA11" s="131">
        <v>194539.71105193722</v>
      </c>
      <c r="AB11" s="131">
        <v>194664.08094181411</v>
      </c>
      <c r="AC11" s="131">
        <v>201711.78891350052</v>
      </c>
      <c r="AD11" s="131">
        <v>192523.69716696482</v>
      </c>
      <c r="AE11" s="131">
        <v>192144.93167015954</v>
      </c>
      <c r="AF11" s="131">
        <v>190179.35405200129</v>
      </c>
      <c r="AG11" s="131">
        <v>189695.6215540964</v>
      </c>
      <c r="AH11" s="135">
        <v>176974.03864124548</v>
      </c>
      <c r="AI11" s="142">
        <v>0.23650627299978894</v>
      </c>
    </row>
    <row r="12" spans="1:35" s="33" customFormat="1">
      <c r="A12" s="32" t="s">
        <v>108</v>
      </c>
      <c r="B12" s="33" t="s">
        <v>9</v>
      </c>
      <c r="C12" s="134">
        <v>7088.6194617572546</v>
      </c>
      <c r="D12" s="131">
        <v>7088.6194617572546</v>
      </c>
      <c r="E12" s="131">
        <v>4758.0669714779251</v>
      </c>
      <c r="F12" s="131">
        <v>5362.5246637346081</v>
      </c>
      <c r="G12" s="131">
        <v>5962.2617298330342</v>
      </c>
      <c r="H12" s="131">
        <v>4673.7899117020243</v>
      </c>
      <c r="I12" s="131">
        <v>5278.0262553281309</v>
      </c>
      <c r="J12" s="131">
        <v>5102.547794739241</v>
      </c>
      <c r="K12" s="131">
        <v>5576.7203897721865</v>
      </c>
      <c r="L12" s="131">
        <v>6260.9236361506291</v>
      </c>
      <c r="M12" s="131">
        <v>6481.997190041925</v>
      </c>
      <c r="N12" s="131">
        <v>5833.4081549139928</v>
      </c>
      <c r="O12" s="131">
        <v>6369.2733479609597</v>
      </c>
      <c r="P12" s="131">
        <v>7255.3335527429508</v>
      </c>
      <c r="Q12" s="131">
        <v>7902.8806799064341</v>
      </c>
      <c r="R12" s="131">
        <v>6812.3784590368105</v>
      </c>
      <c r="S12" s="131">
        <v>6837.5043230994816</v>
      </c>
      <c r="T12" s="131">
        <v>6658.7938036501891</v>
      </c>
      <c r="U12" s="131">
        <v>7847.8354607278652</v>
      </c>
      <c r="V12" s="131">
        <v>6800.62831872276</v>
      </c>
      <c r="W12" s="131">
        <v>6391.1967712410424</v>
      </c>
      <c r="X12" s="131">
        <v>5903.401523862588</v>
      </c>
      <c r="Y12" s="131">
        <v>6275.8808559795634</v>
      </c>
      <c r="Z12" s="131">
        <v>5875.8659858514748</v>
      </c>
      <c r="AA12" s="131">
        <v>5263.1522418785253</v>
      </c>
      <c r="AB12" s="131">
        <v>4765.0853935704654</v>
      </c>
      <c r="AC12" s="131">
        <v>4742.5658633855728</v>
      </c>
      <c r="AD12" s="131">
        <v>4875.27179987003</v>
      </c>
      <c r="AE12" s="131">
        <v>4493.2232219228772</v>
      </c>
      <c r="AF12" s="131">
        <v>3937.8728521139483</v>
      </c>
      <c r="AG12" s="131">
        <v>3915.8135830934152</v>
      </c>
      <c r="AH12" s="135">
        <v>3695.8372790330777</v>
      </c>
      <c r="AI12" s="142">
        <v>-0.47862382809911952</v>
      </c>
    </row>
    <row r="13" spans="1:35" s="33" customFormat="1">
      <c r="A13" s="32" t="s">
        <v>109</v>
      </c>
      <c r="B13" s="33" t="s">
        <v>10</v>
      </c>
      <c r="C13" s="134">
        <v>1767.392484</v>
      </c>
      <c r="D13" s="131">
        <v>1767.392484</v>
      </c>
      <c r="E13" s="131">
        <v>1830.304144</v>
      </c>
      <c r="F13" s="131">
        <v>2127.9561039999999</v>
      </c>
      <c r="G13" s="131">
        <v>2250.5633440000001</v>
      </c>
      <c r="H13" s="131">
        <v>2379.45579</v>
      </c>
      <c r="I13" s="131">
        <v>2173.900936</v>
      </c>
      <c r="J13" s="131">
        <v>2289.1661260000001</v>
      </c>
      <c r="K13" s="131">
        <v>2419.3323060000002</v>
      </c>
      <c r="L13" s="131">
        <v>2652.4797579999999</v>
      </c>
      <c r="M13" s="131">
        <v>2836.6333719999998</v>
      </c>
      <c r="N13" s="131">
        <v>2964.6568560000001</v>
      </c>
      <c r="O13" s="131">
        <v>2847.105446</v>
      </c>
      <c r="P13" s="131">
        <v>3008.82744</v>
      </c>
      <c r="Q13" s="131">
        <v>3235.7399479999999</v>
      </c>
      <c r="R13" s="131">
        <v>3294.7692980000002</v>
      </c>
      <c r="S13" s="131">
        <v>3483.623908</v>
      </c>
      <c r="T13" s="131">
        <v>3665.46117</v>
      </c>
      <c r="U13" s="131">
        <v>3814.4691079999998</v>
      </c>
      <c r="V13" s="131">
        <v>3980.439762</v>
      </c>
      <c r="W13" s="131">
        <v>4005.6492739999999</v>
      </c>
      <c r="X13" s="131">
        <v>3880.7582160000002</v>
      </c>
      <c r="Y13" s="131">
        <v>3722.3693899999998</v>
      </c>
      <c r="Z13" s="131">
        <v>3557.5602439999998</v>
      </c>
      <c r="AA13" s="131">
        <v>2839.148882</v>
      </c>
      <c r="AB13" s="131">
        <v>2950.1116360000001</v>
      </c>
      <c r="AC13" s="131">
        <v>3032.9615480000002</v>
      </c>
      <c r="AD13" s="131">
        <v>3311.0518059999999</v>
      </c>
      <c r="AE13" s="131">
        <v>3298.9505239999999</v>
      </c>
      <c r="AF13" s="131">
        <v>3353.5201744356455</v>
      </c>
      <c r="AG13" s="131">
        <v>3292.9813966721381</v>
      </c>
      <c r="AH13" s="135">
        <v>3033.2543079192947</v>
      </c>
      <c r="AI13" s="142">
        <v>0.71623130424000081</v>
      </c>
    </row>
    <row r="14" spans="1:35" s="33" customFormat="1">
      <c r="A14" s="32" t="s">
        <v>110</v>
      </c>
      <c r="B14" s="33" t="s">
        <v>11</v>
      </c>
      <c r="C14" s="134">
        <v>56855.137801194294</v>
      </c>
      <c r="D14" s="131">
        <v>56855.137801194294</v>
      </c>
      <c r="E14" s="131">
        <v>55476.208575743782</v>
      </c>
      <c r="F14" s="131">
        <v>54649.672249849151</v>
      </c>
      <c r="G14" s="131">
        <v>54321.357408852338</v>
      </c>
      <c r="H14" s="131">
        <v>54842.341104487801</v>
      </c>
      <c r="I14" s="131">
        <v>61762.463196123666</v>
      </c>
      <c r="J14" s="131">
        <v>66517.798141072257</v>
      </c>
      <c r="K14" s="131">
        <v>62808.682759467694</v>
      </c>
      <c r="L14" s="131">
        <v>60678.326723235121</v>
      </c>
      <c r="M14" s="131">
        <v>58225.087698913376</v>
      </c>
      <c r="N14" s="131">
        <v>62061.946757056801</v>
      </c>
      <c r="O14" s="131">
        <v>64244.829361216667</v>
      </c>
      <c r="P14" s="131">
        <v>62799.209282790172</v>
      </c>
      <c r="Q14" s="131">
        <v>62449.021771754131</v>
      </c>
      <c r="R14" s="131">
        <v>62567.976226196181</v>
      </c>
      <c r="S14" s="131">
        <v>63165.653340705656</v>
      </c>
      <c r="T14" s="131">
        <v>62614.740872218674</v>
      </c>
      <c r="U14" s="131">
        <v>66264.460658707656</v>
      </c>
      <c r="V14" s="131">
        <v>61533.35423495213</v>
      </c>
      <c r="W14" s="131">
        <v>57461.969178694781</v>
      </c>
      <c r="X14" s="131">
        <v>62203.156299782502</v>
      </c>
      <c r="Y14" s="131">
        <v>61920.240187805881</v>
      </c>
      <c r="Z14" s="131">
        <v>59049.179965006195</v>
      </c>
      <c r="AA14" s="131">
        <v>55224.317884029268</v>
      </c>
      <c r="AB14" s="131">
        <v>53791.438171538219</v>
      </c>
      <c r="AC14" s="131">
        <v>53690.073517161742</v>
      </c>
      <c r="AD14" s="131">
        <v>54456.018180294857</v>
      </c>
      <c r="AE14" s="131">
        <v>53671.231455661713</v>
      </c>
      <c r="AF14" s="131">
        <v>52956.940699912069</v>
      </c>
      <c r="AG14" s="131">
        <v>49196.849255961955</v>
      </c>
      <c r="AH14" s="135">
        <v>41603.330879401277</v>
      </c>
      <c r="AI14" s="142">
        <v>-0.26825732047513634</v>
      </c>
    </row>
    <row r="15" spans="1:35" s="33" customFormat="1">
      <c r="A15" s="32" t="s">
        <v>111</v>
      </c>
      <c r="B15" s="33" t="s">
        <v>12</v>
      </c>
      <c r="C15" s="134">
        <v>26537.126273446778</v>
      </c>
      <c r="D15" s="131">
        <v>26537.126273446778</v>
      </c>
      <c r="E15" s="131">
        <v>35431.168771691147</v>
      </c>
      <c r="F15" s="131">
        <v>30500.404196871794</v>
      </c>
      <c r="G15" s="131">
        <v>32099.845559105936</v>
      </c>
      <c r="H15" s="131">
        <v>36166.762865335288</v>
      </c>
      <c r="I15" s="131">
        <v>32782.20394781114</v>
      </c>
      <c r="J15" s="131">
        <v>45210.280771928818</v>
      </c>
      <c r="K15" s="131">
        <v>36047.054441914981</v>
      </c>
      <c r="L15" s="131">
        <v>32431.416720139387</v>
      </c>
      <c r="M15" s="131">
        <v>29345.662208784619</v>
      </c>
      <c r="N15" s="131">
        <v>26330.563281055216</v>
      </c>
      <c r="O15" s="131">
        <v>27686.208982523076</v>
      </c>
      <c r="P15" s="131">
        <v>27863.423201740883</v>
      </c>
      <c r="Q15" s="131">
        <v>32606.565051902991</v>
      </c>
      <c r="R15" s="131">
        <v>26692.676516547497</v>
      </c>
      <c r="S15" s="131">
        <v>23447.215984437877</v>
      </c>
      <c r="T15" s="131">
        <v>31364.021706887834</v>
      </c>
      <c r="U15" s="131">
        <v>26665.357949822213</v>
      </c>
      <c r="V15" s="131">
        <v>24573.066982736047</v>
      </c>
      <c r="W15" s="131">
        <v>24469.108732503559</v>
      </c>
      <c r="X15" s="131">
        <v>24502.957051761059</v>
      </c>
      <c r="Y15" s="131">
        <v>20484.227151485746</v>
      </c>
      <c r="Z15" s="131">
        <v>17175.565418345992</v>
      </c>
      <c r="AA15" s="131">
        <v>19373.727328553592</v>
      </c>
      <c r="AB15" s="131">
        <v>15842.101209750737</v>
      </c>
      <c r="AC15" s="131">
        <v>13119.967096595701</v>
      </c>
      <c r="AD15" s="131">
        <v>14301.642579218709</v>
      </c>
      <c r="AE15" s="131">
        <v>11824.710536387998</v>
      </c>
      <c r="AF15" s="131">
        <v>11755.851401067586</v>
      </c>
      <c r="AG15" s="131">
        <v>8983.3069308970007</v>
      </c>
      <c r="AH15" s="135">
        <v>7635.5526202326782</v>
      </c>
      <c r="AI15" s="142">
        <v>-0.71226904746378439</v>
      </c>
    </row>
    <row r="16" spans="1:35" s="33" customFormat="1">
      <c r="A16" s="32" t="s">
        <v>112</v>
      </c>
      <c r="B16" s="33" t="s">
        <v>13</v>
      </c>
      <c r="C16" s="134">
        <v>28288.338450927902</v>
      </c>
      <c r="D16" s="131">
        <v>28288.338450927902</v>
      </c>
      <c r="E16" s="131">
        <v>25907.568554068905</v>
      </c>
      <c r="F16" s="131">
        <v>19717.30034356776</v>
      </c>
      <c r="G16" s="131">
        <v>15178.401701507284</v>
      </c>
      <c r="H16" s="131">
        <v>15772.61827524906</v>
      </c>
      <c r="I16" s="131">
        <v>13800.205943423627</v>
      </c>
      <c r="J16" s="131">
        <v>14466.625090829169</v>
      </c>
      <c r="K16" s="131">
        <v>14315.52168436216</v>
      </c>
      <c r="L16" s="131">
        <v>12619.233685707766</v>
      </c>
      <c r="M16" s="131">
        <v>12232.770479984072</v>
      </c>
      <c r="N16" s="131">
        <v>11727.305761317097</v>
      </c>
      <c r="O16" s="131">
        <v>11419.419836762028</v>
      </c>
      <c r="P16" s="131">
        <v>11305.704102931804</v>
      </c>
      <c r="Q16" s="131">
        <v>13038.119904751138</v>
      </c>
      <c r="R16" s="131">
        <v>12921.528686414034</v>
      </c>
      <c r="S16" s="131">
        <v>12625.266877313457</v>
      </c>
      <c r="T16" s="131">
        <v>11890.346638834777</v>
      </c>
      <c r="U16" s="131">
        <v>14850.621904012954</v>
      </c>
      <c r="V16" s="131">
        <v>12916.633816789601</v>
      </c>
      <c r="W16" s="131">
        <v>10684.25522062074</v>
      </c>
      <c r="X16" s="131">
        <v>15038.582736400664</v>
      </c>
      <c r="Y16" s="131">
        <v>14706.071850079468</v>
      </c>
      <c r="Z16" s="131">
        <v>13234.948883650168</v>
      </c>
      <c r="AA16" s="131">
        <v>15074.595730945963</v>
      </c>
      <c r="AB16" s="131">
        <v>14521.499554973596</v>
      </c>
      <c r="AC16" s="131">
        <v>11862.681110611971</v>
      </c>
      <c r="AD16" s="131">
        <v>13512.412512306824</v>
      </c>
      <c r="AE16" s="131">
        <v>14483.002087520819</v>
      </c>
      <c r="AF16" s="131">
        <v>13639.329910505523</v>
      </c>
      <c r="AG16" s="131">
        <v>8203.3092452639212</v>
      </c>
      <c r="AH16" s="135">
        <v>5847.6999810720881</v>
      </c>
      <c r="AI16" s="142">
        <v>-0.79328230990957072</v>
      </c>
    </row>
    <row r="17" spans="1:35" s="33" customFormat="1">
      <c r="A17" s="32" t="s">
        <v>99</v>
      </c>
      <c r="B17" s="33" t="s">
        <v>14</v>
      </c>
      <c r="C17" s="134">
        <v>1677032.763945112</v>
      </c>
      <c r="D17" s="131">
        <v>1677032.763945112</v>
      </c>
      <c r="E17" s="131">
        <v>1641614.7719140979</v>
      </c>
      <c r="F17" s="131">
        <v>1583827.2061778212</v>
      </c>
      <c r="G17" s="131">
        <v>1516886.6012057997</v>
      </c>
      <c r="H17" s="131">
        <v>1519140.4481411381</v>
      </c>
      <c r="I17" s="131">
        <v>1519944.6865583246</v>
      </c>
      <c r="J17" s="131">
        <v>1549754.1193581615</v>
      </c>
      <c r="K17" s="131">
        <v>1504404.4976778647</v>
      </c>
      <c r="L17" s="131">
        <v>1512820.4502688979</v>
      </c>
      <c r="M17" s="131">
        <v>1466613.1212066517</v>
      </c>
      <c r="N17" s="131">
        <v>1503883.395421142</v>
      </c>
      <c r="O17" s="131">
        <v>1541040.276600216</v>
      </c>
      <c r="P17" s="131">
        <v>1560410.7317524238</v>
      </c>
      <c r="Q17" s="131">
        <v>1615715.0291118389</v>
      </c>
      <c r="R17" s="131">
        <v>1606731.606962597</v>
      </c>
      <c r="S17" s="131">
        <v>1598290.3024316446</v>
      </c>
      <c r="T17" s="131">
        <v>1610841.3053597831</v>
      </c>
      <c r="U17" s="131">
        <v>1621303.4036192</v>
      </c>
      <c r="V17" s="131">
        <v>1546473.4196942793</v>
      </c>
      <c r="W17" s="131">
        <v>1423293.5061492976</v>
      </c>
      <c r="X17" s="131">
        <v>1449282.1293557282</v>
      </c>
      <c r="Y17" s="131">
        <v>1426633.0265993187</v>
      </c>
      <c r="Z17" s="131">
        <v>1420428.396519355</v>
      </c>
      <c r="AA17" s="131">
        <v>1343727.6344582238</v>
      </c>
      <c r="AB17" s="131">
        <v>1258324.0144385227</v>
      </c>
      <c r="AC17" s="131">
        <v>1246619.1346347416</v>
      </c>
      <c r="AD17" s="131">
        <v>1200094.906283699</v>
      </c>
      <c r="AE17" s="131">
        <v>1185198.9708385882</v>
      </c>
      <c r="AF17" s="131">
        <v>1118177.210901076</v>
      </c>
      <c r="AG17" s="131">
        <v>992429.37743194145</v>
      </c>
      <c r="AH17" s="135">
        <v>856839.14722698065</v>
      </c>
      <c r="AI17" s="142">
        <v>-0.48907429499986532</v>
      </c>
    </row>
    <row r="18" spans="1:35" s="33" customFormat="1">
      <c r="A18" s="32" t="s">
        <v>100</v>
      </c>
      <c r="B18" s="33" t="s">
        <v>15</v>
      </c>
      <c r="C18" s="134">
        <v>1677738.0159763864</v>
      </c>
      <c r="D18" s="131">
        <v>1677738.0159763864</v>
      </c>
      <c r="E18" s="131">
        <v>1642353.0566221238</v>
      </c>
      <c r="F18" s="131">
        <v>1584667.2017197711</v>
      </c>
      <c r="G18" s="131">
        <v>1517688.8595272319</v>
      </c>
      <c r="H18" s="131">
        <v>1519973.5810771065</v>
      </c>
      <c r="I18" s="131">
        <v>1520817.7971604604</v>
      </c>
      <c r="J18" s="131">
        <v>1550623.1728605144</v>
      </c>
      <c r="K18" s="131">
        <v>1505246.7415198255</v>
      </c>
      <c r="L18" s="131">
        <v>1513729.7184323629</v>
      </c>
      <c r="M18" s="131">
        <v>1467546.2271213082</v>
      </c>
      <c r="N18" s="131">
        <v>1504667.1148068989</v>
      </c>
      <c r="O18" s="131">
        <v>1541564.6005809342</v>
      </c>
      <c r="P18" s="131">
        <v>1560945.9062812459</v>
      </c>
      <c r="Q18" s="131">
        <v>1616203.3612709944</v>
      </c>
      <c r="R18" s="131">
        <v>1607197.7015038356</v>
      </c>
      <c r="S18" s="131">
        <v>1598881.9071573678</v>
      </c>
      <c r="T18" s="131">
        <v>1611525.4303611245</v>
      </c>
      <c r="U18" s="131">
        <v>1622065.9145389625</v>
      </c>
      <c r="V18" s="131">
        <v>1547230.287040621</v>
      </c>
      <c r="W18" s="131">
        <v>1424056.0256773594</v>
      </c>
      <c r="X18" s="131">
        <v>1449992.9136341645</v>
      </c>
      <c r="Y18" s="131">
        <v>1427372.660538303</v>
      </c>
      <c r="Z18" s="131">
        <v>1421223.6724175992</v>
      </c>
      <c r="AA18" s="131">
        <v>1344612.8259821541</v>
      </c>
      <c r="AB18" s="131">
        <v>1259166.4177910804</v>
      </c>
      <c r="AC18" s="131">
        <v>1247318.7096587236</v>
      </c>
      <c r="AD18" s="131">
        <v>1200799.2597440649</v>
      </c>
      <c r="AE18" s="131">
        <v>1185884.6124414154</v>
      </c>
      <c r="AF18" s="131">
        <v>1118938.9397330622</v>
      </c>
      <c r="AG18" s="131">
        <v>993331.23238690663</v>
      </c>
      <c r="AH18" s="135">
        <v>857592.67450172885</v>
      </c>
      <c r="AI18" s="142">
        <v>-0.48883993428339934</v>
      </c>
    </row>
    <row r="19" spans="1:35" s="33" customFormat="1">
      <c r="A19" s="32" t="s">
        <v>113</v>
      </c>
      <c r="B19" s="33" t="s">
        <v>16</v>
      </c>
      <c r="C19" s="134">
        <v>18969.251769360999</v>
      </c>
      <c r="D19" s="131">
        <v>18969.251769360999</v>
      </c>
      <c r="E19" s="131">
        <v>18787.989983438001</v>
      </c>
      <c r="F19" s="131">
        <v>18607.580805148998</v>
      </c>
      <c r="G19" s="131">
        <v>21353.523214957</v>
      </c>
      <c r="H19" s="131">
        <v>26343.186546152003</v>
      </c>
      <c r="I19" s="131">
        <v>24031.163055375</v>
      </c>
      <c r="J19" s="131">
        <v>29781.902360698998</v>
      </c>
      <c r="K19" s="131">
        <v>27397.200185109999</v>
      </c>
      <c r="L19" s="131">
        <v>24148.961390671</v>
      </c>
      <c r="M19" s="131">
        <v>23601.797662184999</v>
      </c>
      <c r="N19" s="131">
        <v>22141.396094414002</v>
      </c>
      <c r="O19" s="131">
        <v>27575.764636159998</v>
      </c>
      <c r="P19" s="131">
        <v>30393.216726678002</v>
      </c>
      <c r="Q19" s="131">
        <v>37470.552396933002</v>
      </c>
      <c r="R19" s="131">
        <v>33405.883371037002</v>
      </c>
      <c r="S19" s="131">
        <v>22150.11669146</v>
      </c>
      <c r="T19" s="131">
        <v>33016.350129981001</v>
      </c>
      <c r="U19" s="131">
        <v>31034.452981299997</v>
      </c>
      <c r="V19" s="131">
        <v>24514.99137082</v>
      </c>
      <c r="W19" s="131">
        <v>25600.166949001003</v>
      </c>
      <c r="X19" s="131">
        <v>30954.392668191002</v>
      </c>
      <c r="Y19" s="131">
        <v>24943.960967852003</v>
      </c>
      <c r="Z19" s="131">
        <v>20853.117665505</v>
      </c>
      <c r="AA19" s="131">
        <v>22171.884291251998</v>
      </c>
      <c r="AB19" s="131">
        <v>20953.119152268002</v>
      </c>
      <c r="AC19" s="131">
        <v>17780.257406958001</v>
      </c>
      <c r="AD19" s="131">
        <v>19159.546122577998</v>
      </c>
      <c r="AE19" s="131">
        <v>17514.59231113</v>
      </c>
      <c r="AF19" s="131">
        <v>18676.85027318</v>
      </c>
      <c r="AG19" s="131">
        <v>16248.835382419998</v>
      </c>
      <c r="AH19" s="135">
        <v>13129.759407015999</v>
      </c>
      <c r="AI19" s="142">
        <v>-0.30783988917142774</v>
      </c>
    </row>
    <row r="20" spans="1:35" s="33" customFormat="1">
      <c r="A20" s="32" t="s">
        <v>114</v>
      </c>
      <c r="B20" s="33" t="s">
        <v>17</v>
      </c>
      <c r="C20" s="134">
        <v>66581.641193329793</v>
      </c>
      <c r="D20" s="131">
        <v>66581.641193329793</v>
      </c>
      <c r="E20" s="131">
        <v>68067.965548030828</v>
      </c>
      <c r="F20" s="131">
        <v>69178.606615671437</v>
      </c>
      <c r="G20" s="131">
        <v>56971.197093026305</v>
      </c>
      <c r="H20" s="131">
        <v>53463.453513755456</v>
      </c>
      <c r="I20" s="131">
        <v>56213.769284581947</v>
      </c>
      <c r="J20" s="131">
        <v>60930.121932334288</v>
      </c>
      <c r="K20" s="131">
        <v>57374.141376087522</v>
      </c>
      <c r="L20" s="131">
        <v>69965.703747011765</v>
      </c>
      <c r="M20" s="131">
        <v>63481.097212799701</v>
      </c>
      <c r="N20" s="131">
        <v>63157.805109497393</v>
      </c>
      <c r="O20" s="131">
        <v>56685.223600270787</v>
      </c>
      <c r="P20" s="131">
        <v>60024.157026312394</v>
      </c>
      <c r="Q20" s="131">
        <v>63481.49428521443</v>
      </c>
      <c r="R20" s="131">
        <v>62371.065826682723</v>
      </c>
      <c r="S20" s="131">
        <v>67776.855239746903</v>
      </c>
      <c r="T20" s="131">
        <v>63633.481964604201</v>
      </c>
      <c r="U20" s="131">
        <v>63238.90484483703</v>
      </c>
      <c r="V20" s="131">
        <v>62038.033635673157</v>
      </c>
      <c r="W20" s="131">
        <v>60236.31946665635</v>
      </c>
      <c r="X20" s="131">
        <v>60807.779589939208</v>
      </c>
      <c r="Y20" s="131">
        <v>55429.139625907672</v>
      </c>
      <c r="Z20" s="131">
        <v>57701.998326986723</v>
      </c>
      <c r="AA20" s="131">
        <v>56068.602564270848</v>
      </c>
      <c r="AB20" s="131">
        <v>42800.007586801723</v>
      </c>
      <c r="AC20" s="131">
        <v>45683.914669627251</v>
      </c>
      <c r="AD20" s="131">
        <v>49278.823278427197</v>
      </c>
      <c r="AE20" s="131">
        <v>53274.879652682954</v>
      </c>
      <c r="AF20" s="131">
        <v>43923.629474195521</v>
      </c>
      <c r="AG20" s="131">
        <v>42395.431217320962</v>
      </c>
      <c r="AH20" s="135">
        <v>37836.564502923989</v>
      </c>
      <c r="AI20" s="142">
        <v>-0.43172676694676476</v>
      </c>
    </row>
    <row r="21" spans="1:35" s="33" customFormat="1">
      <c r="A21" s="32" t="s">
        <v>115</v>
      </c>
      <c r="B21" s="33" t="s">
        <v>18</v>
      </c>
      <c r="C21" s="134">
        <v>427353.07296909002</v>
      </c>
      <c r="D21" s="131">
        <v>427353.07296909002</v>
      </c>
      <c r="E21" s="131">
        <v>413164.01733313006</v>
      </c>
      <c r="F21" s="131">
        <v>390616.68163869</v>
      </c>
      <c r="G21" s="131">
        <v>379765.26090170996</v>
      </c>
      <c r="H21" s="131">
        <v>376975.00751542998</v>
      </c>
      <c r="I21" s="131">
        <v>367537.26900063001</v>
      </c>
      <c r="J21" s="131">
        <v>374561.05185836001</v>
      </c>
      <c r="K21" s="131">
        <v>353660.29089162999</v>
      </c>
      <c r="L21" s="131">
        <v>356296.11086209002</v>
      </c>
      <c r="M21" s="131">
        <v>344689.93694508</v>
      </c>
      <c r="N21" s="131">
        <v>358029.30181830999</v>
      </c>
      <c r="O21" s="131">
        <v>371290.20304023003</v>
      </c>
      <c r="P21" s="131">
        <v>372572.18668071</v>
      </c>
      <c r="Q21" s="131">
        <v>386840.47482339002</v>
      </c>
      <c r="R21" s="131">
        <v>384288.78303365997</v>
      </c>
      <c r="S21" s="131">
        <v>379369.41150423</v>
      </c>
      <c r="T21" s="131">
        <v>381110.23968276998</v>
      </c>
      <c r="U21" s="131">
        <v>388376.22132431006</v>
      </c>
      <c r="V21" s="131">
        <v>368343.90035448998</v>
      </c>
      <c r="W21" s="131">
        <v>343825.01368579001</v>
      </c>
      <c r="X21" s="131">
        <v>355749.71785378997</v>
      </c>
      <c r="Y21" s="131">
        <v>353461.35476527002</v>
      </c>
      <c r="Z21" s="131">
        <v>363459.07691059</v>
      </c>
      <c r="AA21" s="131">
        <v>366442.90421746997</v>
      </c>
      <c r="AB21" s="131">
        <v>347506.66827813996</v>
      </c>
      <c r="AC21" s="131">
        <v>335254.70400119998</v>
      </c>
      <c r="AD21" s="131">
        <v>332285.42018487002</v>
      </c>
      <c r="AE21" s="131">
        <v>311457.12447535002</v>
      </c>
      <c r="AF21" s="131">
        <v>299666.11317168002</v>
      </c>
      <c r="AG21" s="131">
        <v>250539.38899254001</v>
      </c>
      <c r="AH21" s="135">
        <v>212475.50289862999</v>
      </c>
      <c r="AI21" s="142">
        <v>-0.50281040119255649</v>
      </c>
    </row>
    <row r="22" spans="1:35" s="33" customFormat="1">
      <c r="A22" s="32" t="s">
        <v>116</v>
      </c>
      <c r="B22" s="33" t="s">
        <v>19</v>
      </c>
      <c r="C22" s="134">
        <v>43252.759364732286</v>
      </c>
      <c r="D22" s="131">
        <v>43252.759364732286</v>
      </c>
      <c r="E22" s="131">
        <v>42086.807529138321</v>
      </c>
      <c r="F22" s="131">
        <v>44375.843489083942</v>
      </c>
      <c r="G22" s="131">
        <v>44274.604988251594</v>
      </c>
      <c r="H22" s="131">
        <v>46259.010136056095</v>
      </c>
      <c r="I22" s="131">
        <v>45022.00822366614</v>
      </c>
      <c r="J22" s="131">
        <v>44198.663484158933</v>
      </c>
      <c r="K22" s="131">
        <v>47647.1665055333</v>
      </c>
      <c r="L22" s="131">
        <v>50176.928207278455</v>
      </c>
      <c r="M22" s="131">
        <v>50474.975415621368</v>
      </c>
      <c r="N22" s="131">
        <v>54932.09389917575</v>
      </c>
      <c r="O22" s="131">
        <v>55450.420316817661</v>
      </c>
      <c r="P22" s="131">
        <v>54871.174536428574</v>
      </c>
      <c r="Q22" s="131">
        <v>56117.929084146614</v>
      </c>
      <c r="R22" s="131">
        <v>57438.933242714586</v>
      </c>
      <c r="S22" s="131">
        <v>58261.112497443479</v>
      </c>
      <c r="T22" s="131">
        <v>56086.60288610313</v>
      </c>
      <c r="U22" s="131">
        <v>59571.765909343922</v>
      </c>
      <c r="V22" s="131">
        <v>58214.863373862034</v>
      </c>
      <c r="W22" s="131">
        <v>54667.600215105515</v>
      </c>
      <c r="X22" s="131">
        <v>52211.405020262791</v>
      </c>
      <c r="Y22" s="131">
        <v>54015.920335104616</v>
      </c>
      <c r="Z22" s="131">
        <v>54688.036327737551</v>
      </c>
      <c r="AA22" s="131">
        <v>49367.800067236109</v>
      </c>
      <c r="AB22" s="131">
        <v>45937.664868782391</v>
      </c>
      <c r="AC22" s="131">
        <v>40911.685441594935</v>
      </c>
      <c r="AD22" s="131">
        <v>37021.083796520441</v>
      </c>
      <c r="AE22" s="131">
        <v>39940.590117663254</v>
      </c>
      <c r="AF22" s="131">
        <v>38266.499820211669</v>
      </c>
      <c r="AG22" s="131">
        <v>31977.975272356034</v>
      </c>
      <c r="AH22" s="135">
        <v>24486.07682385818</v>
      </c>
      <c r="AI22" s="142">
        <v>-0.43388405309873024</v>
      </c>
    </row>
    <row r="23" spans="1:35" s="33" customFormat="1">
      <c r="A23" s="32" t="s">
        <v>117</v>
      </c>
      <c r="B23" s="33" t="s">
        <v>20</v>
      </c>
      <c r="C23" s="134">
        <v>26090.154559264098</v>
      </c>
      <c r="D23" s="131">
        <v>20871.606695458515</v>
      </c>
      <c r="E23" s="131">
        <v>21737.831055204642</v>
      </c>
      <c r="F23" s="131">
        <v>22501.831823548095</v>
      </c>
      <c r="G23" s="131">
        <v>23063.318371514295</v>
      </c>
      <c r="H23" s="131">
        <v>22257.821920875027</v>
      </c>
      <c r="I23" s="131">
        <v>22726.396270579968</v>
      </c>
      <c r="J23" s="131">
        <v>23087.992913809787</v>
      </c>
      <c r="K23" s="131">
        <v>25085.440209241191</v>
      </c>
      <c r="L23" s="131">
        <v>26707.932097731711</v>
      </c>
      <c r="M23" s="131">
        <v>26435.012136727546</v>
      </c>
      <c r="N23" s="131">
        <v>23813.746523744045</v>
      </c>
      <c r="O23" s="131">
        <v>24124.474700630133</v>
      </c>
      <c r="P23" s="131">
        <v>22479.582049219483</v>
      </c>
      <c r="Q23" s="131">
        <v>23730.205038036198</v>
      </c>
      <c r="R23" s="131">
        <v>21812.383669876384</v>
      </c>
      <c r="S23" s="131">
        <v>19951.030987911236</v>
      </c>
      <c r="T23" s="131">
        <v>20272.367380400003</v>
      </c>
      <c r="U23" s="131">
        <v>21497.704361082255</v>
      </c>
      <c r="V23" s="131">
        <v>20493.485103411655</v>
      </c>
      <c r="W23" s="131">
        <v>17328.551599976327</v>
      </c>
      <c r="X23" s="131">
        <v>18009.492933122034</v>
      </c>
      <c r="Y23" s="131">
        <v>17289.188102779233</v>
      </c>
      <c r="Z23" s="131">
        <v>16760.113860504778</v>
      </c>
      <c r="AA23" s="131">
        <v>14078.309793868611</v>
      </c>
      <c r="AB23" s="131">
        <v>13420.703946750185</v>
      </c>
      <c r="AC23" s="131">
        <v>13781.577108994979</v>
      </c>
      <c r="AD23" s="131">
        <v>13536.571451612657</v>
      </c>
      <c r="AE23" s="131">
        <v>13849.883889314873</v>
      </c>
      <c r="AF23" s="131">
        <v>13096.52382856927</v>
      </c>
      <c r="AG23" s="131">
        <v>12584.419464514458</v>
      </c>
      <c r="AH23" s="135">
        <v>12338.179743834253</v>
      </c>
      <c r="AI23" s="142">
        <v>-0.52709441732865436</v>
      </c>
    </row>
    <row r="24" spans="1:35" s="33" customFormat="1">
      <c r="A24" s="32" t="s">
        <v>118</v>
      </c>
      <c r="B24" s="33" t="s">
        <v>21</v>
      </c>
      <c r="C24" s="134">
        <v>13.527620111279971</v>
      </c>
      <c r="D24" s="131">
        <v>13.527620111279971</v>
      </c>
      <c r="E24" s="131">
        <v>15.129767660960029</v>
      </c>
      <c r="F24" s="131">
        <v>14.129706547119969</v>
      </c>
      <c r="G24" s="131">
        <v>14.569264342347751</v>
      </c>
      <c r="H24" s="131">
        <v>14.42815033394775</v>
      </c>
      <c r="I24" s="131">
        <v>15.270881293139819</v>
      </c>
      <c r="J24" s="131">
        <v>12.31213100467545</v>
      </c>
      <c r="K24" s="131">
        <v>7.1666241903154804</v>
      </c>
      <c r="L24" s="131">
        <v>9.2045595155820799</v>
      </c>
      <c r="M24" s="131">
        <v>6.8519311342488098</v>
      </c>
      <c r="N24" s="131">
        <v>6.5560072806354803</v>
      </c>
      <c r="O24" s="131">
        <v>6.1445509035687804</v>
      </c>
      <c r="P24" s="131">
        <v>7.0323542737554803</v>
      </c>
      <c r="Q24" s="131">
        <v>5.15699953388875</v>
      </c>
      <c r="R24" s="131">
        <v>3.3078897658547799</v>
      </c>
      <c r="S24" s="131">
        <v>3.4034400561762399</v>
      </c>
      <c r="T24" s="131">
        <v>9.3277035343670995</v>
      </c>
      <c r="U24" s="131">
        <v>25.307573225774391</v>
      </c>
      <c r="V24" s="131">
        <v>10.44396872412702</v>
      </c>
      <c r="W24" s="131">
        <v>7.9606922134021998</v>
      </c>
      <c r="X24" s="131">
        <v>8.5807229614405696</v>
      </c>
      <c r="Y24" s="131">
        <v>6.5913741442100999</v>
      </c>
      <c r="Z24" s="131">
        <v>7.8712102825452304</v>
      </c>
      <c r="AA24" s="131">
        <v>4.42731264021333</v>
      </c>
      <c r="AB24" s="131">
        <v>5.1465456038533697</v>
      </c>
      <c r="AC24" s="131">
        <v>4.2166131379067</v>
      </c>
      <c r="AD24" s="131">
        <v>2.3797177986132998</v>
      </c>
      <c r="AE24" s="131">
        <v>2.3362207470333698</v>
      </c>
      <c r="AF24" s="131">
        <v>2.3824076083199999</v>
      </c>
      <c r="AG24" s="131">
        <v>5.0080956995328698</v>
      </c>
      <c r="AH24" s="135">
        <v>1.78131294506667</v>
      </c>
      <c r="AI24" s="142">
        <v>-0.86832030095365209</v>
      </c>
    </row>
    <row r="25" spans="1:35" s="33" customFormat="1">
      <c r="A25" s="32" t="s">
        <v>119</v>
      </c>
      <c r="B25" s="33" t="s">
        <v>22</v>
      </c>
      <c r="C25" s="134">
        <v>11223.126727997158</v>
      </c>
      <c r="D25" s="131">
        <v>11223.126727997158</v>
      </c>
      <c r="E25" s="131">
        <v>11684.216169548008</v>
      </c>
      <c r="F25" s="131">
        <v>12345.63158640867</v>
      </c>
      <c r="G25" s="131">
        <v>12361.503535976541</v>
      </c>
      <c r="H25" s="131">
        <v>12698.964605169615</v>
      </c>
      <c r="I25" s="131">
        <v>13383.629051628213</v>
      </c>
      <c r="J25" s="131">
        <v>14103.622705934597</v>
      </c>
      <c r="K25" s="131">
        <v>14761.014389242522</v>
      </c>
      <c r="L25" s="131">
        <v>15141.535204543827</v>
      </c>
      <c r="M25" s="131">
        <v>15800.052247276677</v>
      </c>
      <c r="N25" s="131">
        <v>16116.301209055913</v>
      </c>
      <c r="O25" s="131">
        <v>17334.222532490625</v>
      </c>
      <c r="P25" s="131">
        <v>16419.827291018246</v>
      </c>
      <c r="Q25" s="131">
        <v>15725.698454375983</v>
      </c>
      <c r="R25" s="131">
        <v>15335.108711174187</v>
      </c>
      <c r="S25" s="131">
        <v>15828.510080063286</v>
      </c>
      <c r="T25" s="131">
        <v>15076.623744974208</v>
      </c>
      <c r="U25" s="131">
        <v>14583.002672790351</v>
      </c>
      <c r="V25" s="131">
        <v>14706.492623407408</v>
      </c>
      <c r="W25" s="131">
        <v>13117.518247586642</v>
      </c>
      <c r="X25" s="131">
        <v>13378.886293422363</v>
      </c>
      <c r="Y25" s="131">
        <v>11981.815333565886</v>
      </c>
      <c r="Z25" s="131">
        <v>12824.571971490795</v>
      </c>
      <c r="AA25" s="131">
        <v>11462.149129939642</v>
      </c>
      <c r="AB25" s="131">
        <v>11257.27968751608</v>
      </c>
      <c r="AC25" s="131">
        <v>11866.26307433697</v>
      </c>
      <c r="AD25" s="131">
        <v>12589.591177969674</v>
      </c>
      <c r="AE25" s="131">
        <v>11816.303838870146</v>
      </c>
      <c r="AF25" s="131">
        <v>10554.99325520508</v>
      </c>
      <c r="AG25" s="131">
        <v>9349.8422261859905</v>
      </c>
      <c r="AH25" s="135">
        <v>8647.708709349874</v>
      </c>
      <c r="AI25" s="142">
        <v>-0.22947419921960419</v>
      </c>
    </row>
    <row r="26" spans="1:35" s="33" customFormat="1">
      <c r="A26" s="32" t="s">
        <v>120</v>
      </c>
      <c r="B26" s="33" t="s">
        <v>23</v>
      </c>
      <c r="C26" s="134">
        <v>137645.78906717803</v>
      </c>
      <c r="D26" s="131">
        <v>137645.78906717803</v>
      </c>
      <c r="E26" s="131">
        <v>132005.08660926193</v>
      </c>
      <c r="F26" s="131">
        <v>131214.77825797597</v>
      </c>
      <c r="G26" s="131">
        <v>125364.77975819141</v>
      </c>
      <c r="H26" s="131">
        <v>127807.83644040575</v>
      </c>
      <c r="I26" s="131">
        <v>140631.12718107685</v>
      </c>
      <c r="J26" s="131">
        <v>135285.00494022536</v>
      </c>
      <c r="K26" s="131">
        <v>137657.38538573557</v>
      </c>
      <c r="L26" s="131">
        <v>138910.21898987013</v>
      </c>
      <c r="M26" s="131">
        <v>133486.78562817816</v>
      </c>
      <c r="N26" s="131">
        <v>144905.90604068033</v>
      </c>
      <c r="O26" s="131">
        <v>143433.32338768346</v>
      </c>
      <c r="P26" s="131">
        <v>154461.3902944013</v>
      </c>
      <c r="Q26" s="131">
        <v>159565.46817897123</v>
      </c>
      <c r="R26" s="131">
        <v>161420.91938672145</v>
      </c>
      <c r="S26" s="131">
        <v>159933.54623139708</v>
      </c>
      <c r="T26" s="131">
        <v>162191.21560955184</v>
      </c>
      <c r="U26" s="131">
        <v>159160.53155735109</v>
      </c>
      <c r="V26" s="131">
        <v>156081.95280389718</v>
      </c>
      <c r="W26" s="131">
        <v>134100.12252853613</v>
      </c>
      <c r="X26" s="131">
        <v>137507.25158504682</v>
      </c>
      <c r="Y26" s="131">
        <v>133402.94611318872</v>
      </c>
      <c r="Z26" s="131">
        <v>128349.27392839987</v>
      </c>
      <c r="AA26" s="131">
        <v>109169.69211003468</v>
      </c>
      <c r="AB26" s="131">
        <v>100529.58143335064</v>
      </c>
      <c r="AC26" s="131">
        <v>106089.56532437047</v>
      </c>
      <c r="AD26" s="131">
        <v>104970.57610302141</v>
      </c>
      <c r="AE26" s="131">
        <v>105082.68100428609</v>
      </c>
      <c r="AF26" s="131">
        <v>96067.669878182263</v>
      </c>
      <c r="AG26" s="131">
        <v>91894.245804709572</v>
      </c>
      <c r="AH26" s="135">
        <v>81796.783437043545</v>
      </c>
      <c r="AI26" s="142">
        <v>-0.40574438207388508</v>
      </c>
    </row>
    <row r="27" spans="1:35" s="33" customFormat="1">
      <c r="A27" s="32" t="s">
        <v>101</v>
      </c>
      <c r="B27" s="33" t="s">
        <v>24</v>
      </c>
      <c r="C27" s="134">
        <v>369878.55752826208</v>
      </c>
      <c r="D27" s="131">
        <v>369878.55752826208</v>
      </c>
      <c r="E27" s="131">
        <v>370781.6189814409</v>
      </c>
      <c r="F27" s="131">
        <v>375647.22116372915</v>
      </c>
      <c r="G27" s="131">
        <v>358393.91724575014</v>
      </c>
      <c r="H27" s="131">
        <v>392857.52456548379</v>
      </c>
      <c r="I27" s="131">
        <v>380658.17249535245</v>
      </c>
      <c r="J27" s="131">
        <v>383259.66324351216</v>
      </c>
      <c r="K27" s="131">
        <v>379229.58537951898</v>
      </c>
      <c r="L27" s="131">
        <v>366735.70894767134</v>
      </c>
      <c r="M27" s="131">
        <v>388807.53988727368</v>
      </c>
      <c r="N27" s="131">
        <v>397370.75200466829</v>
      </c>
      <c r="O27" s="131">
        <v>388558.97678830748</v>
      </c>
      <c r="P27" s="131">
        <v>415479.56758836232</v>
      </c>
      <c r="Q27" s="131">
        <v>434631.21280210977</v>
      </c>
      <c r="R27" s="131">
        <v>432349.68086065375</v>
      </c>
      <c r="S27" s="131">
        <v>452029.78775048489</v>
      </c>
      <c r="T27" s="131">
        <v>443073.1510636452</v>
      </c>
      <c r="U27" s="131">
        <v>493370.43445542274</v>
      </c>
      <c r="V27" s="131">
        <v>474125.1824534373</v>
      </c>
      <c r="W27" s="131">
        <v>443767.49906548677</v>
      </c>
      <c r="X27" s="131">
        <v>476188.06919760251</v>
      </c>
      <c r="Y27" s="131">
        <v>537346.74822716764</v>
      </c>
      <c r="Z27" s="131">
        <v>584071.20013502124</v>
      </c>
      <c r="AA27" s="131">
        <v>586071.64928813465</v>
      </c>
      <c r="AB27" s="131">
        <v>555923.69516763929</v>
      </c>
      <c r="AC27" s="131">
        <v>529955.91217377258</v>
      </c>
      <c r="AD27" s="131">
        <v>525114.0797312106</v>
      </c>
      <c r="AE27" s="131">
        <v>511384.23570983921</v>
      </c>
      <c r="AF27" s="131">
        <v>473947.83256642142</v>
      </c>
      <c r="AG27" s="131">
        <v>451237.21781069267</v>
      </c>
      <c r="AH27" s="135">
        <v>438598.27358846716</v>
      </c>
      <c r="AI27" s="142">
        <v>0.18578994283807396</v>
      </c>
    </row>
    <row r="28" spans="1:35" s="33" customFormat="1">
      <c r="A28" s="32" t="s">
        <v>121</v>
      </c>
      <c r="B28" s="33" t="s">
        <v>25</v>
      </c>
      <c r="C28" s="134">
        <v>142368.616997</v>
      </c>
      <c r="D28" s="131">
        <v>142368.616997</v>
      </c>
      <c r="E28" s="131">
        <v>140085.440714</v>
      </c>
      <c r="F28" s="131">
        <v>117445.55226</v>
      </c>
      <c r="G28" s="131">
        <v>108204.44950900001</v>
      </c>
      <c r="H28" s="131">
        <v>95768.51243599999</v>
      </c>
      <c r="I28" s="131">
        <v>96572.896061000007</v>
      </c>
      <c r="J28" s="131">
        <v>88457.196806000007</v>
      </c>
      <c r="K28" s="131">
        <v>82086.939912999995</v>
      </c>
      <c r="L28" s="131">
        <v>78212.650156999996</v>
      </c>
      <c r="M28" s="131">
        <v>53400.027103</v>
      </c>
      <c r="N28" s="131">
        <v>60805.050479600002</v>
      </c>
      <c r="O28" s="131">
        <v>63296.515318000005</v>
      </c>
      <c r="P28" s="131">
        <v>67701.087259000007</v>
      </c>
      <c r="Q28" s="131">
        <v>76408.424494000006</v>
      </c>
      <c r="R28" s="131">
        <v>87896.328099799997</v>
      </c>
      <c r="S28" s="131">
        <v>92263.477389599997</v>
      </c>
      <c r="T28" s="131">
        <v>99443.092699599991</v>
      </c>
      <c r="U28" s="131">
        <v>94847.992383000004</v>
      </c>
      <c r="V28" s="131">
        <v>89713.173577880007</v>
      </c>
      <c r="W28" s="131">
        <v>96061.926620000013</v>
      </c>
      <c r="X28" s="131">
        <v>103753.04429899999</v>
      </c>
      <c r="Y28" s="131">
        <v>104898.3938054</v>
      </c>
      <c r="Z28" s="131">
        <v>110894.25576</v>
      </c>
      <c r="AA28" s="131">
        <v>115522.53306819999</v>
      </c>
      <c r="AB28" s="131">
        <v>140388.93803799999</v>
      </c>
      <c r="AC28" s="131">
        <v>133166.132316</v>
      </c>
      <c r="AD28" s="131">
        <v>136032.59247199999</v>
      </c>
      <c r="AE28" s="131">
        <v>143422.89694000001</v>
      </c>
      <c r="AF28" s="131">
        <v>148183.97558</v>
      </c>
      <c r="AG28" s="131">
        <v>144532.49395400001</v>
      </c>
      <c r="AH28" s="135">
        <v>144382.655608</v>
      </c>
      <c r="AI28" s="142">
        <v>1.4146647298276671E-2</v>
      </c>
    </row>
    <row r="29" spans="1:35" s="33" customFormat="1">
      <c r="A29" s="32" t="s">
        <v>122</v>
      </c>
      <c r="B29" s="33" t="s">
        <v>26</v>
      </c>
      <c r="C29" s="134">
        <v>6317.7097908066689</v>
      </c>
      <c r="D29" s="131">
        <v>6317.7097908066689</v>
      </c>
      <c r="E29" s="131">
        <v>5804.3300588519987</v>
      </c>
      <c r="F29" s="131">
        <v>4937.6034629315</v>
      </c>
      <c r="G29" s="131">
        <v>4032.255166040361</v>
      </c>
      <c r="H29" s="131">
        <v>3756.5314845107168</v>
      </c>
      <c r="I29" s="131">
        <v>3428.110269324432</v>
      </c>
      <c r="J29" s="131">
        <v>3554.8234800495097</v>
      </c>
      <c r="K29" s="131">
        <v>3316.0669292272564</v>
      </c>
      <c r="L29" s="131">
        <v>3379.2665080886791</v>
      </c>
      <c r="M29" s="131">
        <v>2954.0124742016392</v>
      </c>
      <c r="N29" s="131">
        <v>2502.0700519533457</v>
      </c>
      <c r="O29" s="131">
        <v>2447.4332243648878</v>
      </c>
      <c r="P29" s="131">
        <v>2343.389845427906</v>
      </c>
      <c r="Q29" s="131">
        <v>2273.0947952886795</v>
      </c>
      <c r="R29" s="131">
        <v>2081.1176933371144</v>
      </c>
      <c r="S29" s="131">
        <v>2069.2236734320763</v>
      </c>
      <c r="T29" s="131">
        <v>2096.7961272623847</v>
      </c>
      <c r="U29" s="131">
        <v>1966.6685265784879</v>
      </c>
      <c r="V29" s="131">
        <v>1938.6904653335437</v>
      </c>
      <c r="W29" s="131">
        <v>1888.7893045311287</v>
      </c>
      <c r="X29" s="131">
        <v>2273.9235464469211</v>
      </c>
      <c r="Y29" s="131">
        <v>2093.8620137483758</v>
      </c>
      <c r="Z29" s="131">
        <v>1878.3473920828844</v>
      </c>
      <c r="AA29" s="131">
        <v>1949.9102455130699</v>
      </c>
      <c r="AB29" s="131">
        <v>1694.4954688009393</v>
      </c>
      <c r="AC29" s="131">
        <v>1772.969440290361</v>
      </c>
      <c r="AD29" s="131">
        <v>1855.0723473095727</v>
      </c>
      <c r="AE29" s="131">
        <v>1548.4922126052147</v>
      </c>
      <c r="AF29" s="131">
        <v>1932.7004695027611</v>
      </c>
      <c r="AG29" s="131">
        <v>1824.5726257885385</v>
      </c>
      <c r="AH29" s="135">
        <v>1368.1479692317564</v>
      </c>
      <c r="AI29" s="142">
        <v>-0.78344241591745134</v>
      </c>
    </row>
    <row r="30" spans="1:35" s="33" customFormat="1">
      <c r="A30" s="32" t="s">
        <v>123</v>
      </c>
      <c r="B30" s="33" t="s">
        <v>27</v>
      </c>
      <c r="C30" s="134">
        <v>0.17597718217728001</v>
      </c>
      <c r="D30" s="131">
        <v>0.17597718217728001</v>
      </c>
      <c r="E30" s="131">
        <v>0.85279109257728003</v>
      </c>
      <c r="F30" s="131">
        <v>1.8980925447168</v>
      </c>
      <c r="G30" s="131">
        <v>1.95937761913344</v>
      </c>
      <c r="H30" s="131">
        <v>1.8418265625139201</v>
      </c>
      <c r="I30" s="131">
        <v>2.0809461294028799</v>
      </c>
      <c r="J30" s="131">
        <v>2.5956372056371202</v>
      </c>
      <c r="K30" s="131">
        <v>2.5354578669004799</v>
      </c>
      <c r="L30" s="131">
        <v>2.9288627903692799</v>
      </c>
      <c r="M30" s="131">
        <v>2.9341261711872</v>
      </c>
      <c r="N30" s="131">
        <v>2.77136516957184</v>
      </c>
      <c r="O30" s="131">
        <v>2.9319852299673599</v>
      </c>
      <c r="P30" s="131">
        <v>2.5203765569126402</v>
      </c>
      <c r="Q30" s="131">
        <v>2.8293527822284799</v>
      </c>
      <c r="R30" s="131">
        <v>2.9550684331468799</v>
      </c>
      <c r="S30" s="131">
        <v>3.1361426521804798</v>
      </c>
      <c r="T30" s="131">
        <v>2.8559772618854402</v>
      </c>
      <c r="U30" s="131">
        <v>2.5962737703782399</v>
      </c>
      <c r="V30" s="131">
        <v>2.9258103839385599</v>
      </c>
      <c r="W30" s="131">
        <v>2.9824058753740799</v>
      </c>
      <c r="X30" s="131">
        <v>3.2635864100044798</v>
      </c>
      <c r="Y30" s="131">
        <v>3.0601411605503999</v>
      </c>
      <c r="Z30" s="131">
        <v>2.8159829931110401</v>
      </c>
      <c r="AA30" s="131">
        <v>3.0422075192253302</v>
      </c>
      <c r="AB30" s="131">
        <v>2.514934752926</v>
      </c>
      <c r="AC30" s="131">
        <v>2.0464174404762301</v>
      </c>
      <c r="AD30" s="131">
        <v>2.1726440094831698</v>
      </c>
      <c r="AE30" s="131">
        <v>2.1236905811638098</v>
      </c>
      <c r="AF30" s="131">
        <v>2.1816930808984498</v>
      </c>
      <c r="AG30" s="131">
        <v>3.4209124411764402</v>
      </c>
      <c r="AH30" s="135">
        <v>2.4375124918783402</v>
      </c>
      <c r="AI30" s="142">
        <v>12.851298570190663</v>
      </c>
    </row>
    <row r="31" spans="1:35" s="33" customFormat="1">
      <c r="A31" s="32" t="s">
        <v>124</v>
      </c>
      <c r="B31" s="33" t="s">
        <v>28</v>
      </c>
      <c r="C31" s="134">
        <v>13552.6299752</v>
      </c>
      <c r="D31" s="131">
        <v>13552.6299752</v>
      </c>
      <c r="E31" s="131">
        <v>14625.403983100001</v>
      </c>
      <c r="F31" s="131">
        <v>8605.0678209500002</v>
      </c>
      <c r="G31" s="131">
        <v>7284.1655253999998</v>
      </c>
      <c r="H31" s="131">
        <v>7235.4065219499989</v>
      </c>
      <c r="I31" s="131">
        <v>6373.9762762500004</v>
      </c>
      <c r="J31" s="131">
        <v>7055.8272344999996</v>
      </c>
      <c r="K31" s="131">
        <v>6498.1929518499992</v>
      </c>
      <c r="L31" s="131">
        <v>7308.0733527000002</v>
      </c>
      <c r="M31" s="131">
        <v>5915.9920803999985</v>
      </c>
      <c r="N31" s="131">
        <v>5055.9742552999996</v>
      </c>
      <c r="O31" s="131">
        <v>5532.7533221000003</v>
      </c>
      <c r="P31" s="131">
        <v>5350.4718294000004</v>
      </c>
      <c r="Q31" s="131">
        <v>5223.8560331500003</v>
      </c>
      <c r="R31" s="131">
        <v>5399.4221206500006</v>
      </c>
      <c r="S31" s="131">
        <v>5655.8604991000002</v>
      </c>
      <c r="T31" s="131">
        <v>5202.9529229</v>
      </c>
      <c r="U31" s="131">
        <v>4736.9858774000004</v>
      </c>
      <c r="V31" s="131">
        <v>4804.5813900000003</v>
      </c>
      <c r="W31" s="131">
        <v>4782.6714143999998</v>
      </c>
      <c r="X31" s="131">
        <v>5329.6627802000003</v>
      </c>
      <c r="Y31" s="131">
        <v>4461.8603795999998</v>
      </c>
      <c r="Z31" s="131">
        <v>4411.3371233999997</v>
      </c>
      <c r="AA31" s="131">
        <v>3851.9919854</v>
      </c>
      <c r="AB31" s="131">
        <v>3177.9869371999998</v>
      </c>
      <c r="AC31" s="131">
        <v>3155.0975818000002</v>
      </c>
      <c r="AD31" s="131">
        <v>2955.8550786000001</v>
      </c>
      <c r="AE31" s="131">
        <v>2573.0244576000005</v>
      </c>
      <c r="AF31" s="131">
        <v>2447.7728766</v>
      </c>
      <c r="AG31" s="131">
        <v>2279.0982906899999</v>
      </c>
      <c r="AH31" s="135">
        <v>2647.6983374000001</v>
      </c>
      <c r="AI31" s="142">
        <v>-0.80463582771424957</v>
      </c>
    </row>
    <row r="32" spans="1:35" s="33" customFormat="1">
      <c r="A32" s="32" t="s">
        <v>125</v>
      </c>
      <c r="B32" s="33" t="s">
        <v>29</v>
      </c>
      <c r="C32" s="134">
        <v>35.837495351818809</v>
      </c>
      <c r="D32" s="131">
        <v>35.837495351818809</v>
      </c>
      <c r="E32" s="131">
        <v>37.496148120089011</v>
      </c>
      <c r="F32" s="131">
        <v>37.38875200869925</v>
      </c>
      <c r="G32" s="131">
        <v>35.569057314256142</v>
      </c>
      <c r="H32" s="131">
        <v>34.800220491590849</v>
      </c>
      <c r="I32" s="131">
        <v>93.717407380839916</v>
      </c>
      <c r="J32" s="131">
        <v>82.494060494826414</v>
      </c>
      <c r="K32" s="131">
        <v>89.893888067506381</v>
      </c>
      <c r="L32" s="131">
        <v>156.31209050761711</v>
      </c>
      <c r="M32" s="131">
        <v>173.89369156245726</v>
      </c>
      <c r="N32" s="131">
        <v>119.4400179052486</v>
      </c>
      <c r="O32" s="131">
        <v>280.87908405483643</v>
      </c>
      <c r="P32" s="131">
        <v>1028.3993698111833</v>
      </c>
      <c r="Q32" s="131">
        <v>1036.2409374275799</v>
      </c>
      <c r="R32" s="131">
        <v>1259.5526814389293</v>
      </c>
      <c r="S32" s="131">
        <v>1242.7152434518382</v>
      </c>
      <c r="T32" s="131">
        <v>1306.8945074337389</v>
      </c>
      <c r="U32" s="131">
        <v>1183.0861572616391</v>
      </c>
      <c r="V32" s="131">
        <v>997.27059690119324</v>
      </c>
      <c r="W32" s="131">
        <v>1194.0560273166238</v>
      </c>
      <c r="X32" s="131">
        <v>1206.5059681635578</v>
      </c>
      <c r="Y32" s="131">
        <v>1008.9225172639142</v>
      </c>
      <c r="Z32" s="131">
        <v>1046.5131212077697</v>
      </c>
      <c r="AA32" s="131">
        <v>692.38554896816026</v>
      </c>
      <c r="AB32" s="131">
        <v>675.72763654299331</v>
      </c>
      <c r="AC32" s="131">
        <v>468.90142659933343</v>
      </c>
      <c r="AD32" s="131">
        <v>264.20397171509205</v>
      </c>
      <c r="AE32" s="131">
        <v>253.76863107457152</v>
      </c>
      <c r="AF32" s="131">
        <v>232.11560194145713</v>
      </c>
      <c r="AG32" s="131">
        <v>234.73297225857343</v>
      </c>
      <c r="AH32" s="135">
        <v>228.7691569102164</v>
      </c>
      <c r="AI32" s="142">
        <v>5.3835141006472718</v>
      </c>
    </row>
    <row r="33" spans="1:35" s="33" customFormat="1">
      <c r="A33" s="32" t="s">
        <v>126</v>
      </c>
      <c r="B33" s="33" t="s">
        <v>30</v>
      </c>
      <c r="C33" s="134">
        <v>1765.5065261999996</v>
      </c>
      <c r="D33" s="131">
        <v>1765.5065261999996</v>
      </c>
      <c r="E33" s="131">
        <v>1605.29121732</v>
      </c>
      <c r="F33" s="131">
        <v>1542.1277411599999</v>
      </c>
      <c r="G33" s="131">
        <v>2109.9400147199999</v>
      </c>
      <c r="H33" s="131">
        <v>1815.8857307999999</v>
      </c>
      <c r="I33" s="131">
        <v>1595.90673896</v>
      </c>
      <c r="J33" s="131">
        <v>1652.3943070800001</v>
      </c>
      <c r="K33" s="131">
        <v>1616.9249602800001</v>
      </c>
      <c r="L33" s="131">
        <v>1641.7826689200001</v>
      </c>
      <c r="M33" s="131">
        <v>1715.1385774799996</v>
      </c>
      <c r="N33" s="131">
        <v>1607.61609972</v>
      </c>
      <c r="O33" s="131">
        <v>1950.3302653200001</v>
      </c>
      <c r="P33" s="131">
        <v>1963.3212250799997</v>
      </c>
      <c r="Q33" s="131">
        <v>2166.80288496</v>
      </c>
      <c r="R33" s="131">
        <v>2072.3436998399998</v>
      </c>
      <c r="S33" s="131">
        <v>1979.9746805999996</v>
      </c>
      <c r="T33" s="131">
        <v>2001.4445604</v>
      </c>
      <c r="U33" s="131">
        <v>2035.3390482</v>
      </c>
      <c r="V33" s="131">
        <v>1992.2981628</v>
      </c>
      <c r="W33" s="131">
        <v>1870.7029278</v>
      </c>
      <c r="X33" s="131">
        <v>1868.1431441999996</v>
      </c>
      <c r="Y33" s="131">
        <v>1913.8248102</v>
      </c>
      <c r="Z33" s="131">
        <v>2025.6462821999996</v>
      </c>
      <c r="AA33" s="131">
        <v>1645.3298172</v>
      </c>
      <c r="AB33" s="131">
        <v>1604.5855955999996</v>
      </c>
      <c r="AC33" s="131">
        <v>852.90687600000001</v>
      </c>
      <c r="AD33" s="131">
        <v>559.38054420000003</v>
      </c>
      <c r="AE33" s="131">
        <v>718.71124277439992</v>
      </c>
      <c r="AF33" s="131">
        <v>698.06064485862396</v>
      </c>
      <c r="AG33" s="131">
        <v>739.98002134348508</v>
      </c>
      <c r="AH33" s="135">
        <v>810.83161259862436</v>
      </c>
      <c r="AI33" s="142">
        <v>-0.54073711959376125</v>
      </c>
    </row>
    <row r="34" spans="1:35" s="33" customFormat="1">
      <c r="A34" s="32" t="s">
        <v>127</v>
      </c>
      <c r="B34" s="33" t="s">
        <v>31</v>
      </c>
      <c r="C34" s="134">
        <v>17.778393417741562</v>
      </c>
      <c r="D34" s="131">
        <v>17.778393417741562</v>
      </c>
      <c r="E34" s="131">
        <v>17.292445545365769</v>
      </c>
      <c r="F34" s="131">
        <v>19.035379255544289</v>
      </c>
      <c r="G34" s="131">
        <v>21.104297982668111</v>
      </c>
      <c r="H34" s="131">
        <v>22.808941277514471</v>
      </c>
      <c r="I34" s="131">
        <v>22.763956763354969</v>
      </c>
      <c r="J34" s="131">
        <v>24.444558579244401</v>
      </c>
      <c r="K34" s="131">
        <v>27.542098901649531</v>
      </c>
      <c r="L34" s="131">
        <v>25.941374861977511</v>
      </c>
      <c r="M34" s="131">
        <v>26.3640767967945</v>
      </c>
      <c r="N34" s="131">
        <v>27.133841262961202</v>
      </c>
      <c r="O34" s="131">
        <v>28.699841637590168</v>
      </c>
      <c r="P34" s="131">
        <v>25.70072790727512</v>
      </c>
      <c r="Q34" s="131">
        <v>21.34922018412016</v>
      </c>
      <c r="R34" s="131">
        <v>19.01787059404251</v>
      </c>
      <c r="S34" s="131">
        <v>18.932743758184749</v>
      </c>
      <c r="T34" s="131">
        <v>15.051455607408149</v>
      </c>
      <c r="U34" s="131">
        <v>19.834608581415822</v>
      </c>
      <c r="V34" s="131">
        <v>18.914359587748589</v>
      </c>
      <c r="W34" s="131">
        <v>18.366763969617761</v>
      </c>
      <c r="X34" s="131">
        <v>18.063399089427111</v>
      </c>
      <c r="Y34" s="131">
        <v>20.14978393706258</v>
      </c>
      <c r="Z34" s="131">
        <v>20.69279070486332</v>
      </c>
      <c r="AA34" s="131">
        <v>21.546870297199671</v>
      </c>
      <c r="AB34" s="131">
        <v>22.022773225014809</v>
      </c>
      <c r="AC34" s="131">
        <v>23.064965837986389</v>
      </c>
      <c r="AD34" s="131">
        <v>22.768550493796951</v>
      </c>
      <c r="AE34" s="131">
        <v>22.28666026966674</v>
      </c>
      <c r="AF34" s="131">
        <v>22.725706754348419</v>
      </c>
      <c r="AG34" s="131">
        <v>22.829673977943941</v>
      </c>
      <c r="AH34" s="135">
        <v>18.605083664721711</v>
      </c>
      <c r="AI34" s="142">
        <v>4.6499716119183854E-2</v>
      </c>
    </row>
    <row r="35" spans="1:35" s="33" customFormat="1">
      <c r="A35" s="32" t="s">
        <v>128</v>
      </c>
      <c r="B35" s="33" t="s">
        <v>32</v>
      </c>
      <c r="C35" s="134">
        <v>53364.114773616006</v>
      </c>
      <c r="D35" s="131">
        <v>53364.114773616006</v>
      </c>
      <c r="E35" s="131">
        <v>54092.762603005831</v>
      </c>
      <c r="F35" s="131">
        <v>54061.910355663626</v>
      </c>
      <c r="G35" s="131">
        <v>56443.102494415041</v>
      </c>
      <c r="H35" s="131">
        <v>60424.072855687671</v>
      </c>
      <c r="I35" s="131">
        <v>62725.129168441374</v>
      </c>
      <c r="J35" s="131">
        <v>63762.715960914393</v>
      </c>
      <c r="K35" s="131">
        <v>64336.623605435139</v>
      </c>
      <c r="L35" s="131">
        <v>66718.481863229739</v>
      </c>
      <c r="M35" s="131">
        <v>63006.478221318102</v>
      </c>
      <c r="N35" s="131">
        <v>64645.271789163868</v>
      </c>
      <c r="O35" s="131">
        <v>68553.44485705439</v>
      </c>
      <c r="P35" s="131">
        <v>67816.610813273903</v>
      </c>
      <c r="Q35" s="131">
        <v>69270.934594065038</v>
      </c>
      <c r="R35" s="131">
        <v>70967.910775072916</v>
      </c>
      <c r="S35" s="131">
        <v>68230.546343473034</v>
      </c>
      <c r="T35" s="131">
        <v>63317.426360302081</v>
      </c>
      <c r="U35" s="131">
        <v>66008.433706141353</v>
      </c>
      <c r="V35" s="131">
        <v>66253.434817909074</v>
      </c>
      <c r="W35" s="131">
        <v>65063.986386808137</v>
      </c>
      <c r="X35" s="131">
        <v>67558.58915606857</v>
      </c>
      <c r="Y35" s="131">
        <v>63405.436503701821</v>
      </c>
      <c r="Z35" s="131">
        <v>60036.408798035678</v>
      </c>
      <c r="AA35" s="131">
        <v>60404.956870128764</v>
      </c>
      <c r="AB35" s="131">
        <v>64517.265980355034</v>
      </c>
      <c r="AC35" s="131">
        <v>69628.864236701178</v>
      </c>
      <c r="AD35" s="131">
        <v>67657.31792203417</v>
      </c>
      <c r="AE35" s="131">
        <v>63229.945737193186</v>
      </c>
      <c r="AF35" s="131">
        <v>59549.163675825585</v>
      </c>
      <c r="AG35" s="131">
        <v>57125.17148144354</v>
      </c>
      <c r="AH35" s="135">
        <v>47832.85323971061</v>
      </c>
      <c r="AI35" s="142">
        <v>-0.10365133118707952</v>
      </c>
    </row>
    <row r="36" spans="1:35" s="33" customFormat="1">
      <c r="A36" s="32" t="s">
        <v>129</v>
      </c>
      <c r="B36" s="33" t="s">
        <v>33</v>
      </c>
      <c r="C36" s="134">
        <v>5986.8756240774865</v>
      </c>
      <c r="D36" s="131">
        <v>5986.8756240774865</v>
      </c>
      <c r="E36" s="131">
        <v>6096.8413182769791</v>
      </c>
      <c r="F36" s="131">
        <v>7588.3713622779687</v>
      </c>
      <c r="G36" s="131">
        <v>6647.7903412149935</v>
      </c>
      <c r="H36" s="131">
        <v>5519.7210415565014</v>
      </c>
      <c r="I36" s="131">
        <v>4782.6511855170993</v>
      </c>
      <c r="J36" s="131">
        <v>5532.4502329547622</v>
      </c>
      <c r="K36" s="131">
        <v>7137.0285418187277</v>
      </c>
      <c r="L36" s="131">
        <v>5522.7931159376385</v>
      </c>
      <c r="M36" s="131">
        <v>6754.9189188418559</v>
      </c>
      <c r="N36" s="131">
        <v>6394.9915497750553</v>
      </c>
      <c r="O36" s="131">
        <v>7884.2763754704038</v>
      </c>
      <c r="P36" s="131">
        <v>7100.9882334497597</v>
      </c>
      <c r="Q36" s="131">
        <v>8428.5189114463083</v>
      </c>
      <c r="R36" s="131">
        <v>8039.1004528295152</v>
      </c>
      <c r="S36" s="131">
        <v>10085.245880446242</v>
      </c>
      <c r="T36" s="131">
        <v>9970.8134405513956</v>
      </c>
      <c r="U36" s="131">
        <v>8313.0648695278851</v>
      </c>
      <c r="V36" s="131">
        <v>9590.3187199424101</v>
      </c>
      <c r="W36" s="131">
        <v>7359.8266708081346</v>
      </c>
      <c r="X36" s="131">
        <v>6704.7300646709937</v>
      </c>
      <c r="Y36" s="131">
        <v>6283.3603561691452</v>
      </c>
      <c r="Z36" s="131">
        <v>7743.4122178241705</v>
      </c>
      <c r="AA36" s="131">
        <v>6424.5650777173669</v>
      </c>
      <c r="AB36" s="131">
        <v>5484.3943582451529</v>
      </c>
      <c r="AC36" s="131">
        <v>5299.3325891755549</v>
      </c>
      <c r="AD36" s="131">
        <v>4198.9573987775921</v>
      </c>
      <c r="AE36" s="131">
        <v>4786.8505576327861</v>
      </c>
      <c r="AF36" s="131">
        <v>4652.504675129946</v>
      </c>
      <c r="AG36" s="131">
        <v>5449.26102459092</v>
      </c>
      <c r="AH36" s="135">
        <v>5574.6426568399793</v>
      </c>
      <c r="AI36" s="142">
        <v>-6.8856110118544159E-2</v>
      </c>
    </row>
    <row r="37" spans="1:35" s="33" customFormat="1">
      <c r="A37" s="32" t="s">
        <v>130</v>
      </c>
      <c r="B37" s="33" t="s">
        <v>34</v>
      </c>
      <c r="C37" s="134">
        <v>7267.0697732353847</v>
      </c>
      <c r="D37" s="131">
        <v>7267.0697732353847</v>
      </c>
      <c r="E37" s="131">
        <v>7614.551247431963</v>
      </c>
      <c r="F37" s="131">
        <v>8173.9452228014115</v>
      </c>
      <c r="G37" s="131">
        <v>8444.1368356130242</v>
      </c>
      <c r="H37" s="131">
        <v>9162.1915762234657</v>
      </c>
      <c r="I37" s="131">
        <v>9069.778591571705</v>
      </c>
      <c r="J37" s="131">
        <v>9946.1890700170989</v>
      </c>
      <c r="K37" s="131">
        <v>10316.48801084064</v>
      </c>
      <c r="L37" s="131">
        <v>10000.033986779566</v>
      </c>
      <c r="M37" s="131">
        <v>9949.3496890530041</v>
      </c>
      <c r="N37" s="131">
        <v>10866.605947765842</v>
      </c>
      <c r="O37" s="131">
        <v>12082.277263806154</v>
      </c>
      <c r="P37" s="131">
        <v>12346.944550633063</v>
      </c>
      <c r="Q37" s="131">
        <v>13095.075040733578</v>
      </c>
      <c r="R37" s="131">
        <v>13179.412503246418</v>
      </c>
      <c r="S37" s="131">
        <v>13428.562835357834</v>
      </c>
      <c r="T37" s="131">
        <v>13387.333944591923</v>
      </c>
      <c r="U37" s="131">
        <v>13720.019033680714</v>
      </c>
      <c r="V37" s="131">
        <v>13750.602963858555</v>
      </c>
      <c r="W37" s="131">
        <v>14740.386338328892</v>
      </c>
      <c r="X37" s="131">
        <v>14889.791394584858</v>
      </c>
      <c r="Y37" s="131">
        <v>14465.545571091965</v>
      </c>
      <c r="Z37" s="131">
        <v>14170.623100015664</v>
      </c>
      <c r="AA37" s="131">
        <v>14215.629444679918</v>
      </c>
      <c r="AB37" s="131">
        <v>14904.893136072478</v>
      </c>
      <c r="AC37" s="131">
        <v>15402.926221978136</v>
      </c>
      <c r="AD37" s="131">
        <v>14939.654197799737</v>
      </c>
      <c r="AE37" s="131">
        <v>15328.825667377101</v>
      </c>
      <c r="AF37" s="131">
        <v>15156.18857120448</v>
      </c>
      <c r="AG37" s="131">
        <v>15001.662371130929</v>
      </c>
      <c r="AH37" s="135">
        <v>14305.415598104848</v>
      </c>
      <c r="AI37" s="142">
        <v>0.96852597325977086</v>
      </c>
    </row>
    <row r="38" spans="1:35" s="33" customFormat="1">
      <c r="A38" s="32" t="s">
        <v>131</v>
      </c>
      <c r="B38" s="33" t="s">
        <v>35</v>
      </c>
      <c r="C38" s="134">
        <v>258114.21433243054</v>
      </c>
      <c r="D38" s="131">
        <v>235394.5448003677</v>
      </c>
      <c r="E38" s="131">
        <v>229516.82586131871</v>
      </c>
      <c r="F38" s="131">
        <v>221204.62492175045</v>
      </c>
      <c r="G38" s="131">
        <v>208016.22382001102</v>
      </c>
      <c r="H38" s="131">
        <v>206283.03611979939</v>
      </c>
      <c r="I38" s="131">
        <v>191341.09851594424</v>
      </c>
      <c r="J38" s="131">
        <v>198639.51707434925</v>
      </c>
      <c r="K38" s="131">
        <v>191970.72162643677</v>
      </c>
      <c r="L38" s="131">
        <v>184829.79047280637</v>
      </c>
      <c r="M38" s="131">
        <v>179040.76967529804</v>
      </c>
      <c r="N38" s="131">
        <v>176706.12034370381</v>
      </c>
      <c r="O38" s="131">
        <v>178106.17522951908</v>
      </c>
      <c r="P38" s="131">
        <v>172005.43969597644</v>
      </c>
      <c r="Q38" s="131">
        <v>180610.13112294258</v>
      </c>
      <c r="R38" s="131">
        <v>179961.87233573271</v>
      </c>
      <c r="S38" s="131">
        <v>178493.37312784448</v>
      </c>
      <c r="T38" s="131">
        <v>184245.03040542701</v>
      </c>
      <c r="U38" s="131">
        <v>180455.69116144849</v>
      </c>
      <c r="V38" s="131">
        <v>174930.17342978611</v>
      </c>
      <c r="W38" s="131">
        <v>167414.65850001114</v>
      </c>
      <c r="X38" s="131">
        <v>173696.68169946305</v>
      </c>
      <c r="Y38" s="131">
        <v>175028.92769131565</v>
      </c>
      <c r="Z38" s="131">
        <v>169946.45465714386</v>
      </c>
      <c r="AA38" s="131">
        <v>170522.90606958696</v>
      </c>
      <c r="AB38" s="131">
        <v>161126.71733985824</v>
      </c>
      <c r="AC38" s="131">
        <v>163883.48661892934</v>
      </c>
      <c r="AD38" s="131">
        <v>163696.46049403315</v>
      </c>
      <c r="AE38" s="131">
        <v>165402.41042133537</v>
      </c>
      <c r="AF38" s="131">
        <v>163452.66785781179</v>
      </c>
      <c r="AG38" s="131">
        <v>150699.92022830062</v>
      </c>
      <c r="AH38" s="135">
        <v>139757.22522760963</v>
      </c>
      <c r="AI38" s="142">
        <v>-0.45854502593331231</v>
      </c>
    </row>
    <row r="39" spans="1:35" s="33" customFormat="1">
      <c r="A39" s="32" t="s">
        <v>132</v>
      </c>
      <c r="B39" s="33" t="s">
        <v>36</v>
      </c>
      <c r="C39" s="134">
        <v>16420.088873766646</v>
      </c>
      <c r="D39" s="131">
        <v>16420.088873766646</v>
      </c>
      <c r="E39" s="131">
        <v>17147.302440443724</v>
      </c>
      <c r="F39" s="131">
        <v>20148.119170621881</v>
      </c>
      <c r="G39" s="131">
        <v>18181.848585768596</v>
      </c>
      <c r="H39" s="131">
        <v>17397.264298273796</v>
      </c>
      <c r="I39" s="131">
        <v>20064.237015554725</v>
      </c>
      <c r="J39" s="131">
        <v>16036.565870779938</v>
      </c>
      <c r="K39" s="131">
        <v>16786.386555455814</v>
      </c>
      <c r="L39" s="131">
        <v>19396.736741020533</v>
      </c>
      <c r="M39" s="131">
        <v>25530.311786995419</v>
      </c>
      <c r="N39" s="131">
        <v>21697.989087674167</v>
      </c>
      <c r="O39" s="131">
        <v>22114.103672353292</v>
      </c>
      <c r="P39" s="131">
        <v>25527.727043640127</v>
      </c>
      <c r="Q39" s="131">
        <v>21002.558523702348</v>
      </c>
      <c r="R39" s="131">
        <v>22500.632010044781</v>
      </c>
      <c r="S39" s="131">
        <v>25524.202355928421</v>
      </c>
      <c r="T39" s="131">
        <v>22542.898729947239</v>
      </c>
      <c r="U39" s="131">
        <v>19887.885833647899</v>
      </c>
      <c r="V39" s="131">
        <v>19295.576881029756</v>
      </c>
      <c r="W39" s="131">
        <v>19446.345698372399</v>
      </c>
      <c r="X39" s="131">
        <v>14538.603051684977</v>
      </c>
      <c r="Y39" s="131">
        <v>16525.743384317993</v>
      </c>
      <c r="Z39" s="131">
        <v>17479.598932630131</v>
      </c>
      <c r="AA39" s="131">
        <v>15243.906115984824</v>
      </c>
      <c r="AB39" s="131">
        <v>14559.79853960428</v>
      </c>
      <c r="AC39" s="131">
        <v>18398.109735125454</v>
      </c>
      <c r="AD39" s="131">
        <v>17399.184386158729</v>
      </c>
      <c r="AE39" s="131">
        <v>21311.123299392752</v>
      </c>
      <c r="AF39" s="131">
        <v>17873.633283917057</v>
      </c>
      <c r="AG39" s="131">
        <v>13015.349313254377</v>
      </c>
      <c r="AH39" s="135">
        <v>10387.437279038868</v>
      </c>
      <c r="AI39" s="142">
        <v>-0.36739457630864414</v>
      </c>
    </row>
    <row r="40" spans="1:35" s="33" customFormat="1">
      <c r="A40" s="32" t="s">
        <v>133</v>
      </c>
      <c r="B40" s="33" t="s">
        <v>37</v>
      </c>
      <c r="C40" s="134">
        <v>80496.44396694543</v>
      </c>
      <c r="D40" s="131">
        <v>71188.708120266863</v>
      </c>
      <c r="E40" s="131">
        <v>65844.53578084911</v>
      </c>
      <c r="F40" s="131">
        <v>59229.227687616745</v>
      </c>
      <c r="G40" s="131">
        <v>57941.588910206701</v>
      </c>
      <c r="H40" s="131">
        <v>58915.080335492064</v>
      </c>
      <c r="I40" s="131">
        <v>61289.574551457496</v>
      </c>
      <c r="J40" s="131">
        <v>63388.814565664099</v>
      </c>
      <c r="K40" s="131">
        <v>56933.232317728412</v>
      </c>
      <c r="L40" s="131">
        <v>48342.590768358154</v>
      </c>
      <c r="M40" s="131">
        <v>40501.966622389598</v>
      </c>
      <c r="N40" s="131">
        <v>42960.175242291923</v>
      </c>
      <c r="O40" s="131">
        <v>45341.795523130539</v>
      </c>
      <c r="P40" s="131">
        <v>42925.867015650678</v>
      </c>
      <c r="Q40" s="131">
        <v>46206.568922846047</v>
      </c>
      <c r="R40" s="131">
        <v>41215.813724263768</v>
      </c>
      <c r="S40" s="131">
        <v>40984.233426569393</v>
      </c>
      <c r="T40" s="131">
        <v>42985.634014971889</v>
      </c>
      <c r="U40" s="131">
        <v>47494.564304173909</v>
      </c>
      <c r="V40" s="131">
        <v>45728.528441548326</v>
      </c>
      <c r="W40" s="131">
        <v>38424.503598565629</v>
      </c>
      <c r="X40" s="131">
        <v>34962.631230878462</v>
      </c>
      <c r="Y40" s="131">
        <v>39451.1634847233</v>
      </c>
      <c r="Z40" s="131">
        <v>36059.02844901893</v>
      </c>
      <c r="AA40" s="131">
        <v>29525.96110537662</v>
      </c>
      <c r="AB40" s="131">
        <v>29137.616631564983</v>
      </c>
      <c r="AC40" s="131">
        <v>28834.363439993791</v>
      </c>
      <c r="AD40" s="131">
        <v>26475.81644768775</v>
      </c>
      <c r="AE40" s="131">
        <v>27292.143172714779</v>
      </c>
      <c r="AF40" s="131">
        <v>25700.753208761027</v>
      </c>
      <c r="AG40" s="131">
        <v>22130.932704208779</v>
      </c>
      <c r="AH40" s="135">
        <v>18339.285224929674</v>
      </c>
      <c r="AI40" s="142">
        <v>-0.77217272812125215</v>
      </c>
    </row>
    <row r="41" spans="1:35" s="33" customFormat="1">
      <c r="A41" s="32" t="s">
        <v>134</v>
      </c>
      <c r="B41" s="33" t="s">
        <v>38</v>
      </c>
      <c r="C41" s="134">
        <v>1171194.9802746451</v>
      </c>
      <c r="D41" s="131">
        <v>1171194.9802746451</v>
      </c>
      <c r="E41" s="131">
        <v>1098169.8739720189</v>
      </c>
      <c r="F41" s="131">
        <v>1070490.8074920375</v>
      </c>
      <c r="G41" s="131">
        <v>1050290.4968704046</v>
      </c>
      <c r="H41" s="131">
        <v>959231.28299472621</v>
      </c>
      <c r="I41" s="131">
        <v>909584.42882599472</v>
      </c>
      <c r="J41" s="131">
        <v>903858.21923387109</v>
      </c>
      <c r="K41" s="131">
        <v>851552.27893911698</v>
      </c>
      <c r="L41" s="131">
        <v>856320.7432633295</v>
      </c>
      <c r="M41" s="131">
        <v>841062.55498449178</v>
      </c>
      <c r="N41" s="131">
        <v>842615.26442761393</v>
      </c>
      <c r="O41" s="131">
        <v>854478.74101241445</v>
      </c>
      <c r="P41" s="131">
        <v>850411.52711389167</v>
      </c>
      <c r="Q41" s="131">
        <v>862102.80687749304</v>
      </c>
      <c r="R41" s="131">
        <v>850473.96788767341</v>
      </c>
      <c r="S41" s="131">
        <v>861908.76494973048</v>
      </c>
      <c r="T41" s="131">
        <v>892928.44495201646</v>
      </c>
      <c r="U41" s="131">
        <v>879357.27348917373</v>
      </c>
      <c r="V41" s="131">
        <v>898704.44429728296</v>
      </c>
      <c r="W41" s="131">
        <v>838351.45953849086</v>
      </c>
      <c r="X41" s="131">
        <v>878937.43468978826</v>
      </c>
      <c r="Y41" s="131">
        <v>888435.25679278933</v>
      </c>
      <c r="Z41" s="131">
        <v>911080.80141254084</v>
      </c>
      <c r="AA41" s="131">
        <v>853376.26921868161</v>
      </c>
      <c r="AB41" s="131">
        <v>848749.08947876084</v>
      </c>
      <c r="AC41" s="131">
        <v>820625.09202594659</v>
      </c>
      <c r="AD41" s="131">
        <v>808954.73567409581</v>
      </c>
      <c r="AE41" s="131">
        <v>806696.99413426605</v>
      </c>
      <c r="AF41" s="131">
        <v>825088.88551626797</v>
      </c>
      <c r="AG41" s="131">
        <v>811300.49021650979</v>
      </c>
      <c r="AH41" s="135">
        <v>819801.71855738049</v>
      </c>
      <c r="AI41" s="142">
        <v>-0.30002968560782506</v>
      </c>
    </row>
    <row r="42" spans="1:35" s="33" customFormat="1">
      <c r="A42" s="32" t="s">
        <v>135</v>
      </c>
      <c r="B42" s="33" t="s">
        <v>39</v>
      </c>
      <c r="C42" s="134">
        <v>18965.533660718404</v>
      </c>
      <c r="D42" s="131">
        <v>18965.533660718404</v>
      </c>
      <c r="E42" s="131">
        <v>15947.075465843369</v>
      </c>
      <c r="F42" s="131">
        <v>13921.468354984938</v>
      </c>
      <c r="G42" s="131">
        <v>12723.520293297657</v>
      </c>
      <c r="H42" s="131">
        <v>11952.292674053584</v>
      </c>
      <c r="I42" s="131">
        <v>11744.862632035056</v>
      </c>
      <c r="J42" s="131">
        <v>11782.428006016697</v>
      </c>
      <c r="K42" s="131">
        <v>11626.563627890366</v>
      </c>
      <c r="L42" s="131">
        <v>11616.350492532945</v>
      </c>
      <c r="M42" s="131">
        <v>11808.633030422763</v>
      </c>
      <c r="N42" s="131">
        <v>12111.241844806449</v>
      </c>
      <c r="O42" s="131">
        <v>13249.105481989547</v>
      </c>
      <c r="P42" s="131">
        <v>12453.734916829862</v>
      </c>
      <c r="Q42" s="131">
        <v>13019.815864135015</v>
      </c>
      <c r="R42" s="131">
        <v>12678.074132339316</v>
      </c>
      <c r="S42" s="131">
        <v>11764.742884399147</v>
      </c>
      <c r="T42" s="131">
        <v>11245.57859705701</v>
      </c>
      <c r="U42" s="131">
        <v>10482.275349536498</v>
      </c>
      <c r="V42" s="131">
        <v>10534.267482300198</v>
      </c>
      <c r="W42" s="131">
        <v>9457.2743369575655</v>
      </c>
      <c r="X42" s="131">
        <v>9179.1380428213306</v>
      </c>
      <c r="Y42" s="131">
        <v>9300.0599042971771</v>
      </c>
      <c r="Z42" s="131">
        <v>8883.9280610446676</v>
      </c>
      <c r="AA42" s="131">
        <v>8351.2098278053345</v>
      </c>
      <c r="AB42" s="131">
        <v>7207.6393423003174</v>
      </c>
      <c r="AC42" s="131">
        <v>7713.0951263962525</v>
      </c>
      <c r="AD42" s="131">
        <v>7640.5355644706206</v>
      </c>
      <c r="AE42" s="131">
        <v>7616.1524850654378</v>
      </c>
      <c r="AF42" s="131">
        <v>7430.5217443621477</v>
      </c>
      <c r="AG42" s="131">
        <v>7067.3660407747293</v>
      </c>
      <c r="AH42" s="135">
        <v>6446.8147402797886</v>
      </c>
      <c r="AI42" s="142">
        <v>-0.66007733525408285</v>
      </c>
    </row>
    <row r="43" spans="1:35" s="33" customFormat="1">
      <c r="A43" s="32" t="s">
        <v>136</v>
      </c>
      <c r="B43" s="33" t="s">
        <v>40</v>
      </c>
      <c r="C43" s="134">
        <v>6842.3582175456677</v>
      </c>
      <c r="D43" s="131">
        <v>6376.8441796630186</v>
      </c>
      <c r="E43" s="131">
        <v>5432.3231814667261</v>
      </c>
      <c r="F43" s="131">
        <v>5965.7567345616235</v>
      </c>
      <c r="G43" s="131">
        <v>5755.7705320204277</v>
      </c>
      <c r="H43" s="131">
        <v>5537.7032061704995</v>
      </c>
      <c r="I43" s="131">
        <v>5726.6904334647033</v>
      </c>
      <c r="J43" s="131">
        <v>5329.1318954776343</v>
      </c>
      <c r="K43" s="131">
        <v>5749.2655113103856</v>
      </c>
      <c r="L43" s="131">
        <v>5988.7500848659802</v>
      </c>
      <c r="M43" s="131">
        <v>5289.8184370831041</v>
      </c>
      <c r="N43" s="131">
        <v>5595.4203106384375</v>
      </c>
      <c r="O43" s="131">
        <v>6313.2300445440815</v>
      </c>
      <c r="P43" s="131">
        <v>6566.0443609061622</v>
      </c>
      <c r="Q43" s="131">
        <v>6292.6760193679484</v>
      </c>
      <c r="R43" s="131">
        <v>6424.9965021358166</v>
      </c>
      <c r="S43" s="131">
        <v>6452.0542643099507</v>
      </c>
      <c r="T43" s="131">
        <v>6508.4876091486758</v>
      </c>
      <c r="U43" s="131">
        <v>6729.7888644753648</v>
      </c>
      <c r="V43" s="131">
        <v>6503.0538256993968</v>
      </c>
      <c r="W43" s="131">
        <v>6219.3740029176333</v>
      </c>
      <c r="X43" s="131">
        <v>6349.4653661874308</v>
      </c>
      <c r="Y43" s="131">
        <v>6368.8299478846347</v>
      </c>
      <c r="Z43" s="131">
        <v>6061.464325991702</v>
      </c>
      <c r="AA43" s="131">
        <v>5781.3389956736937</v>
      </c>
      <c r="AB43" s="131">
        <v>4454.2200490401283</v>
      </c>
      <c r="AC43" s="131">
        <v>4567.8475528572035</v>
      </c>
      <c r="AD43" s="131">
        <v>4937.0108476216501</v>
      </c>
      <c r="AE43" s="131">
        <v>4923.0979539273003</v>
      </c>
      <c r="AF43" s="131">
        <v>4808.1556234227955</v>
      </c>
      <c r="AG43" s="131">
        <v>4581.6539544965426</v>
      </c>
      <c r="AH43" s="135">
        <v>4516.7722524885794</v>
      </c>
      <c r="AI43" s="142">
        <v>-0.33988076787527044</v>
      </c>
    </row>
    <row r="44" spans="1:35" s="33" customFormat="1">
      <c r="A44" s="32" t="s">
        <v>137</v>
      </c>
      <c r="B44" s="33" t="s">
        <v>41</v>
      </c>
      <c r="C44" s="134">
        <v>78881.267010811949</v>
      </c>
      <c r="D44" s="131">
        <v>78881.267010811949</v>
      </c>
      <c r="E44" s="131">
        <v>79297.475429480502</v>
      </c>
      <c r="F44" s="131">
        <v>87158.068006159621</v>
      </c>
      <c r="G44" s="131">
        <v>81296.004507073987</v>
      </c>
      <c r="H44" s="131">
        <v>81263.740813734621</v>
      </c>
      <c r="I44" s="131">
        <v>87076.539880602766</v>
      </c>
      <c r="J44" s="131">
        <v>73994.494150504615</v>
      </c>
      <c r="K44" s="131">
        <v>86632.445618850601</v>
      </c>
      <c r="L44" s="131">
        <v>85999.587086856001</v>
      </c>
      <c r="M44" s="131">
        <v>101344.84108530551</v>
      </c>
      <c r="N44" s="131">
        <v>105846.01533872579</v>
      </c>
      <c r="O44" s="131">
        <v>100286.18890545775</v>
      </c>
      <c r="P44" s="131">
        <v>114343.90306267671</v>
      </c>
      <c r="Q44" s="131">
        <v>107174.28876022379</v>
      </c>
      <c r="R44" s="131">
        <v>117038.56743492569</v>
      </c>
      <c r="S44" s="131">
        <v>126825.70135015847</v>
      </c>
      <c r="T44" s="131">
        <v>121787.56406077876</v>
      </c>
      <c r="U44" s="131">
        <v>127619.2034006231</v>
      </c>
      <c r="V44" s="131">
        <v>109994.82327237785</v>
      </c>
      <c r="W44" s="131">
        <v>92455.432106888155</v>
      </c>
      <c r="X44" s="131">
        <v>75374.926305904024</v>
      </c>
      <c r="Y44" s="131">
        <v>88216.802085631425</v>
      </c>
      <c r="Z44" s="131">
        <v>93340.204642005294</v>
      </c>
      <c r="AA44" s="131">
        <v>73008.85552321453</v>
      </c>
      <c r="AB44" s="131">
        <v>76273.089996291616</v>
      </c>
      <c r="AC44" s="131">
        <v>86429.241018729401</v>
      </c>
      <c r="AD44" s="131">
        <v>71050.171801996723</v>
      </c>
      <c r="AE44" s="131">
        <v>81528.514504598308</v>
      </c>
      <c r="AF44" s="131">
        <v>72264.754094374977</v>
      </c>
      <c r="AG44" s="131">
        <v>57084.947286734867</v>
      </c>
      <c r="AH44" s="135">
        <v>43556.428291369994</v>
      </c>
      <c r="AI44" s="142">
        <v>-0.4478229123094602</v>
      </c>
    </row>
    <row r="45" spans="1:35" s="33" customFormat="1">
      <c r="A45" s="32" t="s">
        <v>138</v>
      </c>
      <c r="B45" s="33" t="s">
        <v>42</v>
      </c>
      <c r="C45" s="134">
        <v>9928.1368162412637</v>
      </c>
      <c r="D45" s="131">
        <v>9928.1368162412637</v>
      </c>
      <c r="E45" s="131">
        <v>10924.019169478386</v>
      </c>
      <c r="F45" s="131">
        <v>11527.81163018772</v>
      </c>
      <c r="G45" s="131">
        <v>11677.651495917609</v>
      </c>
      <c r="H45" s="131">
        <v>12163.220546181199</v>
      </c>
      <c r="I45" s="131">
        <v>11332.378642685346</v>
      </c>
      <c r="J45" s="131">
        <v>15812.499671485688</v>
      </c>
      <c r="K45" s="131">
        <v>11082.379734832657</v>
      </c>
      <c r="L45" s="131">
        <v>12160.563734066867</v>
      </c>
      <c r="M45" s="131">
        <v>10424.186430588907</v>
      </c>
      <c r="N45" s="131">
        <v>8927.8388005934466</v>
      </c>
      <c r="O45" s="131">
        <v>10466.279594143778</v>
      </c>
      <c r="P45" s="131">
        <v>11413.569047436316</v>
      </c>
      <c r="Q45" s="131">
        <v>12551.172589530217</v>
      </c>
      <c r="R45" s="131">
        <v>11668.580350219689</v>
      </c>
      <c r="S45" s="131">
        <v>10809.916827293046</v>
      </c>
      <c r="T45" s="131">
        <v>10849.219754322139</v>
      </c>
      <c r="U45" s="131">
        <v>10320.167374744284</v>
      </c>
      <c r="V45" s="131">
        <v>10233.315495866433</v>
      </c>
      <c r="W45" s="131">
        <v>10625.579645774797</v>
      </c>
      <c r="X45" s="131">
        <v>13125.267687155983</v>
      </c>
      <c r="Y45" s="131">
        <v>10771.731198687392</v>
      </c>
      <c r="Z45" s="131">
        <v>10386.472335683478</v>
      </c>
      <c r="AA45" s="131">
        <v>9890.8088974192415</v>
      </c>
      <c r="AB45" s="131">
        <v>8826.662561332927</v>
      </c>
      <c r="AC45" s="131">
        <v>8923.9963382171991</v>
      </c>
      <c r="AD45" s="131">
        <v>9343.4094755626083</v>
      </c>
      <c r="AE45" s="131">
        <v>9291.0016057778321</v>
      </c>
      <c r="AF45" s="131">
        <v>9425.4748560977041</v>
      </c>
      <c r="AG45" s="131">
        <v>8137.7598489592347</v>
      </c>
      <c r="AH45" s="135">
        <v>7497.108861357352</v>
      </c>
      <c r="AI45" s="142">
        <v>-0.24486245504866894</v>
      </c>
    </row>
    <row r="46" spans="1:35" s="33" customFormat="1">
      <c r="A46" s="32" t="s">
        <v>139</v>
      </c>
      <c r="B46" s="33" t="s">
        <v>43</v>
      </c>
      <c r="C46" s="134">
        <v>2519.4226749965078</v>
      </c>
      <c r="D46" s="131">
        <v>2519.4226749965078</v>
      </c>
      <c r="E46" s="131">
        <v>2801.840227734664</v>
      </c>
      <c r="F46" s="131">
        <v>2894.7218823718649</v>
      </c>
      <c r="G46" s="131">
        <v>2563.2789321349755</v>
      </c>
      <c r="H46" s="131">
        <v>2605.0248623829016</v>
      </c>
      <c r="I46" s="131">
        <v>2642.4757821062044</v>
      </c>
      <c r="J46" s="131">
        <v>2860.5506982836446</v>
      </c>
      <c r="K46" s="131">
        <v>2860.9212764257318</v>
      </c>
      <c r="L46" s="131">
        <v>3223.5585021694246</v>
      </c>
      <c r="M46" s="131">
        <v>3248.7855108661006</v>
      </c>
      <c r="N46" s="131">
        <v>3171.8528783922702</v>
      </c>
      <c r="O46" s="131">
        <v>3313.4587535928258</v>
      </c>
      <c r="P46" s="131">
        <v>3390.0538835334837</v>
      </c>
      <c r="Q46" s="131">
        <v>3387.0604963627156</v>
      </c>
      <c r="R46" s="131">
        <v>3682.339796173369</v>
      </c>
      <c r="S46" s="131">
        <v>3815.8512188242735</v>
      </c>
      <c r="T46" s="131">
        <v>4031.6962829015897</v>
      </c>
      <c r="U46" s="131">
        <v>3718.781069528995</v>
      </c>
      <c r="V46" s="131">
        <v>3836.9227267624065</v>
      </c>
      <c r="W46" s="131">
        <v>3673.5253727417858</v>
      </c>
      <c r="X46" s="131">
        <v>3845.5950713807788</v>
      </c>
      <c r="Y46" s="131">
        <v>3597.980171505691</v>
      </c>
      <c r="Z46" s="131">
        <v>3640.4696610065716</v>
      </c>
      <c r="AA46" s="131">
        <v>3734.8084831835636</v>
      </c>
      <c r="AB46" s="131">
        <v>3605.2787644552159</v>
      </c>
      <c r="AC46" s="131">
        <v>3290.8598554236514</v>
      </c>
      <c r="AD46" s="131">
        <v>3375.5009573719717</v>
      </c>
      <c r="AE46" s="131">
        <v>3294.0356677230889</v>
      </c>
      <c r="AF46" s="131">
        <v>3356.5896288658782</v>
      </c>
      <c r="AG46" s="131">
        <v>3365.9515909592469</v>
      </c>
      <c r="AH46" s="135">
        <v>3275.7184904923665</v>
      </c>
      <c r="AI46" s="142">
        <v>0.30018615891710471</v>
      </c>
    </row>
    <row r="47" spans="1:35" s="33" customFormat="1">
      <c r="A47" s="32" t="s">
        <v>140</v>
      </c>
      <c r="B47" s="33" t="s">
        <v>44</v>
      </c>
      <c r="C47" s="134">
        <v>37262.235647446963</v>
      </c>
      <c r="D47" s="131">
        <v>37262.235647446963</v>
      </c>
      <c r="E47" s="131">
        <v>38807.552209028581</v>
      </c>
      <c r="F47" s="131">
        <v>43320.561584105453</v>
      </c>
      <c r="G47" s="131">
        <v>42733.314329018023</v>
      </c>
      <c r="H47" s="131">
        <v>49040.044561767711</v>
      </c>
      <c r="I47" s="131">
        <v>50439.830265240322</v>
      </c>
      <c r="J47" s="131">
        <v>54425.441954699752</v>
      </c>
      <c r="K47" s="131">
        <v>59543.820829932658</v>
      </c>
      <c r="L47" s="131">
        <v>65114.579719556146</v>
      </c>
      <c r="M47" s="131">
        <v>70339.20863499913</v>
      </c>
      <c r="N47" s="131">
        <v>77725.465213175048</v>
      </c>
      <c r="O47" s="131">
        <v>79985.732082915478</v>
      </c>
      <c r="P47" s="131">
        <v>74257.636457648623</v>
      </c>
      <c r="Q47" s="131">
        <v>74516.357255411349</v>
      </c>
      <c r="R47" s="131">
        <v>75694.93022608271</v>
      </c>
      <c r="S47" s="131">
        <v>90956.750415193441</v>
      </c>
      <c r="T47" s="131">
        <v>96686.443032996904</v>
      </c>
      <c r="U47" s="131">
        <v>114326.1505982266</v>
      </c>
      <c r="V47" s="131">
        <v>119999.87696176363</v>
      </c>
      <c r="W47" s="131">
        <v>119674.04709113404</v>
      </c>
      <c r="X47" s="131">
        <v>114150.65267679065</v>
      </c>
      <c r="Y47" s="131">
        <v>126265.41978692084</v>
      </c>
      <c r="Z47" s="131">
        <v>127057.99749656112</v>
      </c>
      <c r="AA47" s="131">
        <v>121620.10873763842</v>
      </c>
      <c r="AB47" s="131">
        <v>132490.19226271965</v>
      </c>
      <c r="AC47" s="131">
        <v>135735.70245732128</v>
      </c>
      <c r="AD47" s="131">
        <v>145940.18990887361</v>
      </c>
      <c r="AE47" s="131">
        <v>157330.83877041389</v>
      </c>
      <c r="AF47" s="131">
        <v>159408.68339709489</v>
      </c>
      <c r="AG47" s="131">
        <v>149489.05929267945</v>
      </c>
      <c r="AH47" s="135">
        <v>142926.99699392859</v>
      </c>
      <c r="AI47" s="142">
        <v>2.8357064333503375</v>
      </c>
    </row>
    <row r="48" spans="1:35" s="33" customFormat="1">
      <c r="A48" s="32" t="s">
        <v>141</v>
      </c>
      <c r="B48" s="33" t="s">
        <v>45</v>
      </c>
      <c r="C48" s="134">
        <v>272681.1232829708</v>
      </c>
      <c r="D48" s="131">
        <v>272681.1232829708</v>
      </c>
      <c r="E48" s="131">
        <v>266513.05677955976</v>
      </c>
      <c r="F48" s="131">
        <v>263623.74535441474</v>
      </c>
      <c r="G48" s="131">
        <v>242817.61788310486</v>
      </c>
      <c r="H48" s="131">
        <v>201612.65281295031</v>
      </c>
      <c r="I48" s="131">
        <v>194731.94135373036</v>
      </c>
      <c r="J48" s="131">
        <v>172207.59669831317</v>
      </c>
      <c r="K48" s="131">
        <v>168701.52249515132</v>
      </c>
      <c r="L48" s="131">
        <v>155999.90612272703</v>
      </c>
      <c r="M48" s="131">
        <v>125301.02858720774</v>
      </c>
      <c r="N48" s="131">
        <v>115784.6414598726</v>
      </c>
      <c r="O48" s="131">
        <v>131185.5064075155</v>
      </c>
      <c r="P48" s="131">
        <v>120805.52032174203</v>
      </c>
      <c r="Q48" s="131">
        <v>123730.81207256055</v>
      </c>
      <c r="R48" s="131">
        <v>118455.9804878523</v>
      </c>
      <c r="S48" s="131">
        <v>120788.50893806345</v>
      </c>
      <c r="T48" s="131">
        <v>129851.70165338596</v>
      </c>
      <c r="U48" s="131">
        <v>127171.69747255195</v>
      </c>
      <c r="V48" s="131">
        <v>127571.81806879588</v>
      </c>
      <c r="W48" s="131">
        <v>114757.78153447677</v>
      </c>
      <c r="X48" s="131">
        <v>121408.72132527485</v>
      </c>
      <c r="Y48" s="131">
        <v>128288.2601529251</v>
      </c>
      <c r="Z48" s="131">
        <v>131208.44036113808</v>
      </c>
      <c r="AA48" s="131">
        <v>127119.49926403665</v>
      </c>
      <c r="AB48" s="131">
        <v>109355.29328196979</v>
      </c>
      <c r="AC48" s="131">
        <v>90163.643725461632</v>
      </c>
      <c r="AD48" s="131">
        <v>98862.065921910093</v>
      </c>
      <c r="AE48" s="131">
        <v>90453.230166761859</v>
      </c>
      <c r="AF48" s="131">
        <v>98755.577447692354</v>
      </c>
      <c r="AG48" s="131">
        <v>92220.217721861438</v>
      </c>
      <c r="AH48" s="135">
        <v>86400.258046253788</v>
      </c>
      <c r="AI48" s="142">
        <v>-0.68314543740311207</v>
      </c>
    </row>
    <row r="49" spans="1:35" s="33" customFormat="1">
      <c r="A49" s="32" t="s">
        <v>142</v>
      </c>
      <c r="B49" s="33" t="s">
        <v>46</v>
      </c>
      <c r="C49" s="134">
        <v>239728.49692817079</v>
      </c>
      <c r="D49" s="131">
        <v>239728.49692817079</v>
      </c>
      <c r="E49" s="131">
        <v>237011.56389995245</v>
      </c>
      <c r="F49" s="131">
        <v>226152.4543305884</v>
      </c>
      <c r="G49" s="131">
        <v>210290.38178881066</v>
      </c>
      <c r="H49" s="131">
        <v>205959.03966713315</v>
      </c>
      <c r="I49" s="131">
        <v>203937.54974927314</v>
      </c>
      <c r="J49" s="131">
        <v>204915.9950486325</v>
      </c>
      <c r="K49" s="131">
        <v>194019.3371330426</v>
      </c>
      <c r="L49" s="131">
        <v>199767.88972740187</v>
      </c>
      <c r="M49" s="131">
        <v>190318.97022698115</v>
      </c>
      <c r="N49" s="131">
        <v>201197.52195499802</v>
      </c>
      <c r="O49" s="131">
        <v>212193.24939623458</v>
      </c>
      <c r="P49" s="131">
        <v>209129.81917731208</v>
      </c>
      <c r="Q49" s="131">
        <v>216870.88993300975</v>
      </c>
      <c r="R49" s="131">
        <v>215057.73300977901</v>
      </c>
      <c r="S49" s="131">
        <v>215447.92044583507</v>
      </c>
      <c r="T49" s="131">
        <v>221351.50863039307</v>
      </c>
      <c r="U49" s="131">
        <v>216288.76450634669</v>
      </c>
      <c r="V49" s="131">
        <v>210621.62896611259</v>
      </c>
      <c r="W49" s="131">
        <v>187400.07022414255</v>
      </c>
      <c r="X49" s="131">
        <v>194751.17120658292</v>
      </c>
      <c r="Y49" s="131">
        <v>180542.88264910964</v>
      </c>
      <c r="Z49" s="131">
        <v>191742.10856880413</v>
      </c>
      <c r="AA49" s="131">
        <v>179539.14539002933</v>
      </c>
      <c r="AB49" s="131">
        <v>154825.35633995369</v>
      </c>
      <c r="AC49" s="131">
        <v>135189.03164266361</v>
      </c>
      <c r="AD49" s="131">
        <v>112952.95969112946</v>
      </c>
      <c r="AE49" s="131">
        <v>102714.35803917389</v>
      </c>
      <c r="AF49" s="131">
        <v>95519.963456634927</v>
      </c>
      <c r="AG49" s="131">
        <v>87725.939685297883</v>
      </c>
      <c r="AH49" s="135">
        <v>77172.542416668963</v>
      </c>
      <c r="AI49" s="142">
        <v>-0.67808356784637103</v>
      </c>
    </row>
    <row r="50" spans="1:35" s="33" customFormat="1" ht="15" thickBot="1">
      <c r="A50" s="34" t="s">
        <v>143</v>
      </c>
      <c r="B50" s="35" t="s">
        <v>47</v>
      </c>
      <c r="C50" s="136">
        <v>1982157.5134666504</v>
      </c>
      <c r="D50" s="137">
        <v>1982157.5134666504</v>
      </c>
      <c r="E50" s="137">
        <v>1981489.7845822892</v>
      </c>
      <c r="F50" s="137">
        <v>1997036.657005219</v>
      </c>
      <c r="G50" s="137">
        <v>2075434.3553829766</v>
      </c>
      <c r="H50" s="137">
        <v>2102296.2057297123</v>
      </c>
      <c r="I50" s="137">
        <v>2120367.3655184782</v>
      </c>
      <c r="J50" s="137">
        <v>2195506.6225690548</v>
      </c>
      <c r="K50" s="137">
        <v>2264784.1522874096</v>
      </c>
      <c r="L50" s="137">
        <v>2355989.1498739226</v>
      </c>
      <c r="M50" s="137">
        <v>2366343.8859431045</v>
      </c>
      <c r="N50" s="137">
        <v>2471030.6410989258</v>
      </c>
      <c r="O50" s="137">
        <v>2428986.9797188938</v>
      </c>
      <c r="P50" s="137">
        <v>2442186.2704733857</v>
      </c>
      <c r="Q50" s="137">
        <v>2474110.0174815529</v>
      </c>
      <c r="R50" s="137">
        <v>2505722.4234421225</v>
      </c>
      <c r="S50" s="137">
        <v>2571230.0130682033</v>
      </c>
      <c r="T50" s="137">
        <v>2514534.7759122802</v>
      </c>
      <c r="U50" s="137">
        <v>2581042.9821943911</v>
      </c>
      <c r="V50" s="137">
        <v>2528192.8218195983</v>
      </c>
      <c r="W50" s="137">
        <v>2311501.7272413755</v>
      </c>
      <c r="X50" s="137">
        <v>2426160.6870394489</v>
      </c>
      <c r="Y50" s="137">
        <v>2351351.1968489336</v>
      </c>
      <c r="Z50" s="137">
        <v>2213566.2278438718</v>
      </c>
      <c r="AA50" s="137">
        <v>2235212.2535783136</v>
      </c>
      <c r="AB50" s="137">
        <v>2238236.3634902812</v>
      </c>
      <c r="AC50" s="137">
        <v>2103113.603673426</v>
      </c>
      <c r="AD50" s="137">
        <v>1987539.4143658141</v>
      </c>
      <c r="AE50" s="137">
        <v>1909842.4828671932</v>
      </c>
      <c r="AF50" s="137">
        <v>1934651.7173557694</v>
      </c>
      <c r="AG50" s="137">
        <v>1782253.8396273358</v>
      </c>
      <c r="AH50" s="138">
        <v>1605018.7709368835</v>
      </c>
      <c r="AI50" s="143">
        <v>-0.1902667875622954</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243</v>
      </c>
    </row>
    <row r="57" spans="1:35">
      <c r="B57"/>
    </row>
    <row r="58" spans="1:35">
      <c r="B58"/>
    </row>
  </sheetData>
  <phoneticPr fontId="2"/>
  <hyperlinks>
    <hyperlink ref="C54" r:id="rId1" xr:uid="{4EFFC565-AA48-4CA4-A21C-8D84FF2FFF4D}"/>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8" t="s">
        <v>287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78</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36256.186863178322</v>
      </c>
      <c r="D6" s="131">
        <v>36256.186863178322</v>
      </c>
      <c r="E6" s="131">
        <v>35791.435119894115</v>
      </c>
      <c r="F6" s="131">
        <v>35344.090673584935</v>
      </c>
      <c r="G6" s="131">
        <v>35927.047850365576</v>
      </c>
      <c r="H6" s="131">
        <v>36718.484818003977</v>
      </c>
      <c r="I6" s="131">
        <v>37662.47009225552</v>
      </c>
      <c r="J6" s="131">
        <v>37695.842634077373</v>
      </c>
      <c r="K6" s="131">
        <v>37790.75511599685</v>
      </c>
      <c r="L6" s="131">
        <v>37893.708358452524</v>
      </c>
      <c r="M6" s="131">
        <v>38145.393615540059</v>
      </c>
      <c r="N6" s="131">
        <v>38952.217021781413</v>
      </c>
      <c r="O6" s="131">
        <v>38450.770626879457</v>
      </c>
      <c r="P6" s="131">
        <v>39129.012070724202</v>
      </c>
      <c r="Q6" s="131">
        <v>39623.67243277924</v>
      </c>
      <c r="R6" s="131">
        <v>40503.707919773173</v>
      </c>
      <c r="S6" s="131">
        <v>41584.241768488078</v>
      </c>
      <c r="T6" s="131">
        <v>40647.579375501315</v>
      </c>
      <c r="U6" s="131">
        <v>40926.552364736053</v>
      </c>
      <c r="V6" s="131">
        <v>43037.338395477906</v>
      </c>
      <c r="W6" s="131">
        <v>40546.249305800222</v>
      </c>
      <c r="X6" s="131">
        <v>39742.545197605854</v>
      </c>
      <c r="Y6" s="131">
        <v>40919.362976915152</v>
      </c>
      <c r="Z6" s="131">
        <v>42913.441475165935</v>
      </c>
      <c r="AA6" s="131">
        <v>46011.422678041803</v>
      </c>
      <c r="AB6" s="131">
        <v>46382.639945738629</v>
      </c>
      <c r="AC6" s="131">
        <v>42785.657356920026</v>
      </c>
      <c r="AD6" s="131">
        <v>41498.897926443948</v>
      </c>
      <c r="AE6" s="131">
        <v>40728.274374406246</v>
      </c>
      <c r="AF6" s="131">
        <v>41710.274393655498</v>
      </c>
      <c r="AG6" s="131">
        <v>41239.639440434577</v>
      </c>
      <c r="AH6" s="131">
        <v>41319.229728735532</v>
      </c>
      <c r="AI6" s="142">
        <v>0.13964631428737537</v>
      </c>
    </row>
    <row r="7" spans="1:35" s="33" customFormat="1">
      <c r="A7" s="32" t="s">
        <v>103</v>
      </c>
      <c r="B7" s="33" t="s">
        <v>4</v>
      </c>
      <c r="C7" s="134">
        <v>9845.3925763111947</v>
      </c>
      <c r="D7" s="131">
        <v>9845.3925763111947</v>
      </c>
      <c r="E7" s="131">
        <v>10181.213234326879</v>
      </c>
      <c r="F7" s="131">
        <v>9395.0484637045174</v>
      </c>
      <c r="G7" s="131">
        <v>9628.0927221180773</v>
      </c>
      <c r="H7" s="131">
        <v>10366.1963879749</v>
      </c>
      <c r="I7" s="131">
        <v>10244.984318374476</v>
      </c>
      <c r="J7" s="131">
        <v>10850.063727750028</v>
      </c>
      <c r="K7" s="131">
        <v>11862.211899328169</v>
      </c>
      <c r="L7" s="131">
        <v>10475.293294639432</v>
      </c>
      <c r="M7" s="131">
        <v>9786.2161248179673</v>
      </c>
      <c r="N7" s="131">
        <v>10034.668421597904</v>
      </c>
      <c r="O7" s="131">
        <v>10112.938650711236</v>
      </c>
      <c r="P7" s="131">
        <v>10529.463655731999</v>
      </c>
      <c r="Q7" s="131">
        <v>10956.971414233032</v>
      </c>
      <c r="R7" s="131">
        <v>11184.104604832481</v>
      </c>
      <c r="S7" s="131">
        <v>11541.170042589893</v>
      </c>
      <c r="T7" s="131">
        <v>11250.758402643329</v>
      </c>
      <c r="U7" s="131">
        <v>10879.572025486386</v>
      </c>
      <c r="V7" s="131">
        <v>11285.711214970599</v>
      </c>
      <c r="W7" s="131">
        <v>10711.489026658919</v>
      </c>
      <c r="X7" s="131">
        <v>11351.815432844578</v>
      </c>
      <c r="Y7" s="131">
        <v>11237.668353477062</v>
      </c>
      <c r="Z7" s="131">
        <v>11129.828651278787</v>
      </c>
      <c r="AA7" s="131">
        <v>10898.066966185026</v>
      </c>
      <c r="AB7" s="131">
        <v>10500.196678188926</v>
      </c>
      <c r="AC7" s="131">
        <v>10227.608385045996</v>
      </c>
      <c r="AD7" s="131">
        <v>10541.022918156947</v>
      </c>
      <c r="AE7" s="131">
        <v>10744.225125141245</v>
      </c>
      <c r="AF7" s="131">
        <v>10856.581660403033</v>
      </c>
      <c r="AG7" s="131">
        <v>10855.776059819245</v>
      </c>
      <c r="AH7" s="131">
        <v>10549.500146389286</v>
      </c>
      <c r="AI7" s="142">
        <v>7.1516454485749045E-2</v>
      </c>
    </row>
    <row r="8" spans="1:35" s="33" customFormat="1">
      <c r="A8" s="32" t="s">
        <v>104</v>
      </c>
      <c r="B8" s="33" t="s">
        <v>5</v>
      </c>
      <c r="C8" s="134">
        <v>8462.3747251160003</v>
      </c>
      <c r="D8" s="131">
        <v>8462.3747251160003</v>
      </c>
      <c r="E8" s="131">
        <v>8234.5200712280002</v>
      </c>
      <c r="F8" s="131">
        <v>5479.5284197540004</v>
      </c>
      <c r="G8" s="131">
        <v>5882.2717658720003</v>
      </c>
      <c r="H8" s="131">
        <v>4419.7390996879994</v>
      </c>
      <c r="I8" s="131">
        <v>3637.9392228659999</v>
      </c>
      <c r="J8" s="131">
        <v>3838.538928638</v>
      </c>
      <c r="K8" s="131">
        <v>3851.4857824300002</v>
      </c>
      <c r="L8" s="131">
        <v>4374.5002714060001</v>
      </c>
      <c r="M8" s="131">
        <v>4187.2412561880001</v>
      </c>
      <c r="N8" s="131">
        <v>3120.2447825919999</v>
      </c>
      <c r="O8" s="131">
        <v>3160.7191647300001</v>
      </c>
      <c r="P8" s="131">
        <v>3129.7377622479999</v>
      </c>
      <c r="Q8" s="131">
        <v>3482.3052478</v>
      </c>
      <c r="R8" s="131">
        <v>3765.6941798299999</v>
      </c>
      <c r="S8" s="131">
        <v>3905.9760691639999</v>
      </c>
      <c r="T8" s="131">
        <v>3871.1491650160001</v>
      </c>
      <c r="U8" s="131">
        <v>4118.9278409079998</v>
      </c>
      <c r="V8" s="131">
        <v>4310.7695722480003</v>
      </c>
      <c r="W8" s="131">
        <v>3764.8516588980001</v>
      </c>
      <c r="X8" s="131">
        <v>4129.8142513080002</v>
      </c>
      <c r="Y8" s="131">
        <v>4523.8048844020004</v>
      </c>
      <c r="Z8" s="131">
        <v>4763.9201145198595</v>
      </c>
      <c r="AA8" s="131">
        <v>5135.7556122892001</v>
      </c>
      <c r="AB8" s="131">
        <v>5245.7104355646006</v>
      </c>
      <c r="AC8" s="131">
        <v>4419.7841191744001</v>
      </c>
      <c r="AD8" s="131">
        <v>4376.4892443412</v>
      </c>
      <c r="AE8" s="131">
        <v>4515.1708216702</v>
      </c>
      <c r="AF8" s="131">
        <v>4579.0322910127998</v>
      </c>
      <c r="AG8" s="131">
        <v>4796.2630385701996</v>
      </c>
      <c r="AH8" s="131">
        <v>4630.9235957560004</v>
      </c>
      <c r="AI8" s="142">
        <v>-0.45276311364331356</v>
      </c>
    </row>
    <row r="9" spans="1:35" s="33" customFormat="1">
      <c r="A9" s="32" t="s">
        <v>105</v>
      </c>
      <c r="B9" s="33" t="s">
        <v>6</v>
      </c>
      <c r="C9" s="134">
        <v>23535.967752814464</v>
      </c>
      <c r="D9" s="131">
        <v>23535.967752814464</v>
      </c>
      <c r="E9" s="131">
        <v>23791.974086132039</v>
      </c>
      <c r="F9" s="131">
        <v>22663.688017006345</v>
      </c>
      <c r="G9" s="131">
        <v>22596.285129286378</v>
      </c>
      <c r="H9" s="131">
        <v>23180.851531765678</v>
      </c>
      <c r="I9" s="131">
        <v>23178.567129748255</v>
      </c>
      <c r="J9" s="131">
        <v>22460.735757087561</v>
      </c>
      <c r="K9" s="131">
        <v>21863.221858588367</v>
      </c>
      <c r="L9" s="131">
        <v>22401.658124494254</v>
      </c>
      <c r="M9" s="131">
        <v>21457.658349883808</v>
      </c>
      <c r="N9" s="131">
        <v>21663.332606263935</v>
      </c>
      <c r="O9" s="131">
        <v>21620.170008672729</v>
      </c>
      <c r="P9" s="131">
        <v>20919.005248798483</v>
      </c>
      <c r="Q9" s="131">
        <v>19780.40651991951</v>
      </c>
      <c r="R9" s="131">
        <v>19524.180114102837</v>
      </c>
      <c r="S9" s="131">
        <v>18942.377866957882</v>
      </c>
      <c r="T9" s="131">
        <v>19132.358444878999</v>
      </c>
      <c r="U9" s="131">
        <v>19201.952848871748</v>
      </c>
      <c r="V9" s="131">
        <v>19362.975109354142</v>
      </c>
      <c r="W9" s="131">
        <v>13791.561509163352</v>
      </c>
      <c r="X9" s="131">
        <v>15967.521345128531</v>
      </c>
      <c r="Y9" s="131">
        <v>15577.820590644291</v>
      </c>
      <c r="Z9" s="131">
        <v>14617.468661199091</v>
      </c>
      <c r="AA9" s="131">
        <v>14350.470338788826</v>
      </c>
      <c r="AB9" s="131">
        <v>13821.264161345231</v>
      </c>
      <c r="AC9" s="131">
        <v>13854.872418878802</v>
      </c>
      <c r="AD9" s="131">
        <v>13673.250150695823</v>
      </c>
      <c r="AE9" s="131">
        <v>13806.690103777246</v>
      </c>
      <c r="AF9" s="131">
        <v>14114.840699934659</v>
      </c>
      <c r="AG9" s="131">
        <v>13898.839492721523</v>
      </c>
      <c r="AH9" s="131">
        <v>13072.917863748713</v>
      </c>
      <c r="AI9" s="142">
        <v>-0.44455575394024599</v>
      </c>
    </row>
    <row r="10" spans="1:35" s="33" customFormat="1">
      <c r="A10" s="32" t="s">
        <v>106</v>
      </c>
      <c r="B10" s="33" t="s">
        <v>7</v>
      </c>
      <c r="C10" s="134">
        <v>17503.106106846913</v>
      </c>
      <c r="D10" s="131">
        <v>17762.874101781221</v>
      </c>
      <c r="E10" s="131">
        <v>15732.52390778241</v>
      </c>
      <c r="F10" s="131">
        <v>13436.48633420958</v>
      </c>
      <c r="G10" s="131">
        <v>12362.066936593345</v>
      </c>
      <c r="H10" s="131">
        <v>12485.123946766156</v>
      </c>
      <c r="I10" s="131">
        <v>13085.338089761422</v>
      </c>
      <c r="J10" s="131">
        <v>13405.413505144903</v>
      </c>
      <c r="K10" s="131">
        <v>10440.21415280035</v>
      </c>
      <c r="L10" s="131">
        <v>9891.3935269467765</v>
      </c>
      <c r="M10" s="131">
        <v>7935.8137628436752</v>
      </c>
      <c r="N10" s="131">
        <v>7223.9078075687312</v>
      </c>
      <c r="O10" s="131">
        <v>7179.5538227556881</v>
      </c>
      <c r="P10" s="131">
        <v>7088.9596577688462</v>
      </c>
      <c r="Q10" s="131">
        <v>8126.9293576091004</v>
      </c>
      <c r="R10" s="131">
        <v>7341.4456428339345</v>
      </c>
      <c r="S10" s="131">
        <v>7082.6125410328295</v>
      </c>
      <c r="T10" s="131">
        <v>7200.8469219567914</v>
      </c>
      <c r="U10" s="131">
        <v>7849.4934708546343</v>
      </c>
      <c r="V10" s="131">
        <v>5529.7880360947447</v>
      </c>
      <c r="W10" s="131">
        <v>3142.7403296475986</v>
      </c>
      <c r="X10" s="131">
        <v>3158.1133639444456</v>
      </c>
      <c r="Y10" s="131">
        <v>2746.567288197492</v>
      </c>
      <c r="Z10" s="131">
        <v>2601.5689882954553</v>
      </c>
      <c r="AA10" s="131">
        <v>2632.9377950707608</v>
      </c>
      <c r="AB10" s="131">
        <v>2582.503827372564</v>
      </c>
      <c r="AC10" s="131">
        <v>2858.5350956220268</v>
      </c>
      <c r="AD10" s="131">
        <v>2908.0836804124651</v>
      </c>
      <c r="AE10" s="131">
        <v>3600.0280638798708</v>
      </c>
      <c r="AF10" s="131">
        <v>4274.3587882507782</v>
      </c>
      <c r="AG10" s="131">
        <v>4120.1924986801923</v>
      </c>
      <c r="AH10" s="131">
        <v>4009.9026306811816</v>
      </c>
      <c r="AI10" s="142">
        <v>-0.77090336959606409</v>
      </c>
    </row>
    <row r="11" spans="1:35" s="33" customFormat="1">
      <c r="A11" s="32" t="s">
        <v>107</v>
      </c>
      <c r="B11" s="33" t="s">
        <v>8</v>
      </c>
      <c r="C11" s="134">
        <v>71366.194206260087</v>
      </c>
      <c r="D11" s="131">
        <v>71366.194206260087</v>
      </c>
      <c r="E11" s="131">
        <v>68484.750347308887</v>
      </c>
      <c r="F11" s="131">
        <v>67782.274589555687</v>
      </c>
      <c r="G11" s="131">
        <v>66004.144198899608</v>
      </c>
      <c r="H11" s="131">
        <v>70967.702039198906</v>
      </c>
      <c r="I11" s="131">
        <v>74012.861361064002</v>
      </c>
      <c r="J11" s="131">
        <v>75704.513728252743</v>
      </c>
      <c r="K11" s="131">
        <v>76170.994949520129</v>
      </c>
      <c r="L11" s="131">
        <v>70852.874566663173</v>
      </c>
      <c r="M11" s="131">
        <v>71464.633884815528</v>
      </c>
      <c r="N11" s="131">
        <v>72422.973078156123</v>
      </c>
      <c r="O11" s="131">
        <v>66451.822257374384</v>
      </c>
      <c r="P11" s="131">
        <v>66362.930467614889</v>
      </c>
      <c r="Q11" s="131">
        <v>65623.086174976765</v>
      </c>
      <c r="R11" s="131">
        <v>67394.90377118242</v>
      </c>
      <c r="S11" s="131">
        <v>63440.463750765688</v>
      </c>
      <c r="T11" s="131">
        <v>61962.752370449867</v>
      </c>
      <c r="U11" s="131">
        <v>64260.794291771774</v>
      </c>
      <c r="V11" s="131">
        <v>62733.240397256777</v>
      </c>
      <c r="W11" s="131">
        <v>57180.291167098316</v>
      </c>
      <c r="X11" s="131">
        <v>60186.312532101838</v>
      </c>
      <c r="Y11" s="131">
        <v>63652.947368340334</v>
      </c>
      <c r="Z11" s="131">
        <v>62654.517448307713</v>
      </c>
      <c r="AA11" s="131">
        <v>63359.048824120277</v>
      </c>
      <c r="AB11" s="131">
        <v>63103.049193270272</v>
      </c>
      <c r="AC11" s="131">
        <v>62348.297015501725</v>
      </c>
      <c r="AD11" s="131">
        <v>59686.571035164641</v>
      </c>
      <c r="AE11" s="131">
        <v>61936.628929424362</v>
      </c>
      <c r="AF11" s="131">
        <v>64338.529377377658</v>
      </c>
      <c r="AG11" s="131">
        <v>64483.74058549801</v>
      </c>
      <c r="AH11" s="131">
        <v>59687.326874954575</v>
      </c>
      <c r="AI11" s="142">
        <v>-0.16364705251833458</v>
      </c>
    </row>
    <row r="12" spans="1:35" s="33" customFormat="1">
      <c r="A12" s="32" t="s">
        <v>108</v>
      </c>
      <c r="B12" s="33" t="s">
        <v>9</v>
      </c>
      <c r="C12" s="134">
        <v>5234.5712654767176</v>
      </c>
      <c r="D12" s="131">
        <v>5234.5712654767176</v>
      </c>
      <c r="E12" s="131">
        <v>3788.6534146282033</v>
      </c>
      <c r="F12" s="131">
        <v>3094.3906767777521</v>
      </c>
      <c r="G12" s="131">
        <v>2931.3894371537122</v>
      </c>
      <c r="H12" s="131">
        <v>3090.7352929901658</v>
      </c>
      <c r="I12" s="131">
        <v>2887.4321952917999</v>
      </c>
      <c r="J12" s="131">
        <v>2879.767685453</v>
      </c>
      <c r="K12" s="131">
        <v>3094.6217742891999</v>
      </c>
      <c r="L12" s="131">
        <v>3078.9924255959995</v>
      </c>
      <c r="M12" s="131">
        <v>2879.0565506899998</v>
      </c>
      <c r="N12" s="131">
        <v>3074.2512764046005</v>
      </c>
      <c r="O12" s="131">
        <v>3209.4344192842004</v>
      </c>
      <c r="P12" s="131">
        <v>3069.3827184954002</v>
      </c>
      <c r="Q12" s="131">
        <v>3150.6450795348205</v>
      </c>
      <c r="R12" s="131">
        <v>3599.7213722315737</v>
      </c>
      <c r="S12" s="131">
        <v>3739.3372159211008</v>
      </c>
      <c r="T12" s="131">
        <v>3871.4012651796529</v>
      </c>
      <c r="U12" s="131">
        <v>3869.3551677428013</v>
      </c>
      <c r="V12" s="131">
        <v>3888.5455040101842</v>
      </c>
      <c r="W12" s="131">
        <v>3171.9793948640354</v>
      </c>
      <c r="X12" s="131">
        <v>3030.1057561931998</v>
      </c>
      <c r="Y12" s="131">
        <v>2792.1239178363999</v>
      </c>
      <c r="Z12" s="131">
        <v>2421.8789504964002</v>
      </c>
      <c r="AA12" s="131">
        <v>2397.293582147403</v>
      </c>
      <c r="AB12" s="131">
        <v>2334.9651730977998</v>
      </c>
      <c r="AC12" s="131">
        <v>2232.0231318363999</v>
      </c>
      <c r="AD12" s="131">
        <v>2236.8085771381998</v>
      </c>
      <c r="AE12" s="131">
        <v>2439.3939177033999</v>
      </c>
      <c r="AF12" s="131">
        <v>2421.4141457914002</v>
      </c>
      <c r="AG12" s="131">
        <v>2432.1237563962</v>
      </c>
      <c r="AH12" s="131">
        <v>2394.0069762163998</v>
      </c>
      <c r="AI12" s="142">
        <v>-0.54265462159136824</v>
      </c>
    </row>
    <row r="13" spans="1:35" s="33" customFormat="1">
      <c r="A13" s="32" t="s">
        <v>109</v>
      </c>
      <c r="B13" s="33" t="s">
        <v>10</v>
      </c>
      <c r="C13" s="134">
        <v>514.80306391323984</v>
      </c>
      <c r="D13" s="131">
        <v>514.80306391323984</v>
      </c>
      <c r="E13" s="131">
        <v>942.34669953493051</v>
      </c>
      <c r="F13" s="131">
        <v>729.1226437402803</v>
      </c>
      <c r="G13" s="131">
        <v>771.13830715014171</v>
      </c>
      <c r="H13" s="131">
        <v>784.72842963802896</v>
      </c>
      <c r="I13" s="131">
        <v>773.50711058169077</v>
      </c>
      <c r="J13" s="131">
        <v>875.17122935746534</v>
      </c>
      <c r="K13" s="131">
        <v>775.10739829323984</v>
      </c>
      <c r="L13" s="131">
        <v>779.1647673149306</v>
      </c>
      <c r="M13" s="131">
        <v>804.82312088478909</v>
      </c>
      <c r="N13" s="131">
        <v>821.86444953661839</v>
      </c>
      <c r="O13" s="131">
        <v>767.91208750056364</v>
      </c>
      <c r="P13" s="131">
        <v>778.41870036478917</v>
      </c>
      <c r="Q13" s="131">
        <v>806.10571565464738</v>
      </c>
      <c r="R13" s="131">
        <v>884.13162261718207</v>
      </c>
      <c r="S13" s="131">
        <v>912.03926204621746</v>
      </c>
      <c r="T13" s="131">
        <v>871.82434160840307</v>
      </c>
      <c r="U13" s="131">
        <v>930.10821893915909</v>
      </c>
      <c r="V13" s="131">
        <v>907.39829970218557</v>
      </c>
      <c r="W13" s="131">
        <v>802.47421336571324</v>
      </c>
      <c r="X13" s="131">
        <v>700.03388474117799</v>
      </c>
      <c r="Y13" s="131">
        <v>574.84244698285681</v>
      </c>
      <c r="Z13" s="131">
        <v>460.51580636</v>
      </c>
      <c r="AA13" s="131">
        <v>540.21108579999998</v>
      </c>
      <c r="AB13" s="131">
        <v>696.40908056000001</v>
      </c>
      <c r="AC13" s="131">
        <v>603.68266614000004</v>
      </c>
      <c r="AD13" s="131">
        <v>600.00740254000004</v>
      </c>
      <c r="AE13" s="131">
        <v>620.79040285168003</v>
      </c>
      <c r="AF13" s="131">
        <v>555.60185729559998</v>
      </c>
      <c r="AG13" s="131">
        <v>566.25073576806005</v>
      </c>
      <c r="AH13" s="131">
        <v>923.02270435454</v>
      </c>
      <c r="AI13" s="142">
        <v>0.79296272508218346</v>
      </c>
    </row>
    <row r="14" spans="1:35" s="33" customFormat="1">
      <c r="A14" s="32" t="s">
        <v>110</v>
      </c>
      <c r="B14" s="33" t="s">
        <v>11</v>
      </c>
      <c r="C14" s="134">
        <v>47113.136580637642</v>
      </c>
      <c r="D14" s="131">
        <v>47113.136580637642</v>
      </c>
      <c r="E14" s="131">
        <v>39859.955544071323</v>
      </c>
      <c r="F14" s="131">
        <v>43897.156929099947</v>
      </c>
      <c r="G14" s="131">
        <v>36752.386716536173</v>
      </c>
      <c r="H14" s="131">
        <v>29186.428063699721</v>
      </c>
      <c r="I14" s="131">
        <v>24468.304756073092</v>
      </c>
      <c r="J14" s="131">
        <v>24253.489989651451</v>
      </c>
      <c r="K14" s="131">
        <v>24060.68436798007</v>
      </c>
      <c r="L14" s="131">
        <v>21704.875983565365</v>
      </c>
      <c r="M14" s="131">
        <v>18506.481840899283</v>
      </c>
      <c r="N14" s="131">
        <v>23425.636593866431</v>
      </c>
      <c r="O14" s="131">
        <v>20879.25884760177</v>
      </c>
      <c r="P14" s="131">
        <v>19998.67633316166</v>
      </c>
      <c r="Q14" s="131">
        <v>19937.022745798669</v>
      </c>
      <c r="R14" s="131">
        <v>19570.107135000646</v>
      </c>
      <c r="S14" s="131">
        <v>18846.210998477683</v>
      </c>
      <c r="T14" s="131">
        <v>18545.355404407543</v>
      </c>
      <c r="U14" s="131">
        <v>16660.383432580649</v>
      </c>
      <c r="V14" s="131">
        <v>16075.063485981225</v>
      </c>
      <c r="W14" s="131">
        <v>15783.157035925986</v>
      </c>
      <c r="X14" s="131">
        <v>12114.698846925232</v>
      </c>
      <c r="Y14" s="131">
        <v>11141.368180088673</v>
      </c>
      <c r="Z14" s="131">
        <v>10782.708857173484</v>
      </c>
      <c r="AA14" s="131">
        <v>10240.141886270076</v>
      </c>
      <c r="AB14" s="131">
        <v>9707.9649987060257</v>
      </c>
      <c r="AC14" s="131">
        <v>9847.0506993374165</v>
      </c>
      <c r="AD14" s="131">
        <v>9594.3385024360432</v>
      </c>
      <c r="AE14" s="131">
        <v>10452.804601444908</v>
      </c>
      <c r="AF14" s="131">
        <v>10203.091423189804</v>
      </c>
      <c r="AG14" s="131">
        <v>9761.6936050900258</v>
      </c>
      <c r="AH14" s="131">
        <v>10243.904641139865</v>
      </c>
      <c r="AI14" s="142">
        <v>-0.78256797605469008</v>
      </c>
    </row>
    <row r="15" spans="1:35" s="33" customFormat="1">
      <c r="A15" s="32" t="s">
        <v>111</v>
      </c>
      <c r="B15" s="33" t="s">
        <v>12</v>
      </c>
      <c r="C15" s="134">
        <v>5670.1883086424878</v>
      </c>
      <c r="D15" s="131">
        <v>5670.1883086424878</v>
      </c>
      <c r="E15" s="131">
        <v>6111.3659031399475</v>
      </c>
      <c r="F15" s="131">
        <v>5904.3982793709747</v>
      </c>
      <c r="G15" s="131">
        <v>5808.3281531403227</v>
      </c>
      <c r="H15" s="131">
        <v>5915.9609212423784</v>
      </c>
      <c r="I15" s="131">
        <v>6068.1535696796554</v>
      </c>
      <c r="J15" s="131">
        <v>6191.8673330094516</v>
      </c>
      <c r="K15" s="131">
        <v>6208.7551022292455</v>
      </c>
      <c r="L15" s="131">
        <v>6158.3831929226371</v>
      </c>
      <c r="M15" s="131">
        <v>6226.1248257000716</v>
      </c>
      <c r="N15" s="131">
        <v>5998.1648514084363</v>
      </c>
      <c r="O15" s="131">
        <v>6102.730039631474</v>
      </c>
      <c r="P15" s="131">
        <v>5743.4281084827644</v>
      </c>
      <c r="Q15" s="131">
        <v>5720.5742514967069</v>
      </c>
      <c r="R15" s="131">
        <v>5807.5684709627549</v>
      </c>
      <c r="S15" s="131">
        <v>5507.0379173317442</v>
      </c>
      <c r="T15" s="131">
        <v>5640.8879795157054</v>
      </c>
      <c r="U15" s="131">
        <v>5383.6790137005682</v>
      </c>
      <c r="V15" s="131">
        <v>4863.7531173616426</v>
      </c>
      <c r="W15" s="131">
        <v>4038.3583257627233</v>
      </c>
      <c r="X15" s="131">
        <v>4473.2415118380677</v>
      </c>
      <c r="Y15" s="131">
        <v>4375.7664601909783</v>
      </c>
      <c r="Z15" s="131">
        <v>4070.9022204693938</v>
      </c>
      <c r="AA15" s="131">
        <v>3897.4924467683354</v>
      </c>
      <c r="AB15" s="131">
        <v>3889.4578496383115</v>
      </c>
      <c r="AC15" s="131">
        <v>3854.3867694649794</v>
      </c>
      <c r="AD15" s="131">
        <v>3951.5266139277023</v>
      </c>
      <c r="AE15" s="131">
        <v>4045.812266574681</v>
      </c>
      <c r="AF15" s="131">
        <v>4052.8174016071712</v>
      </c>
      <c r="AG15" s="131">
        <v>3819.7939550674228</v>
      </c>
      <c r="AH15" s="131">
        <v>3692.5288403521517</v>
      </c>
      <c r="AI15" s="142">
        <v>-0.34878197347978585</v>
      </c>
    </row>
    <row r="16" spans="1:35" s="33" customFormat="1">
      <c r="A16" s="32" t="s">
        <v>112</v>
      </c>
      <c r="B16" s="33" t="s">
        <v>13</v>
      </c>
      <c r="C16" s="134">
        <v>3475.2251241602034</v>
      </c>
      <c r="D16" s="131">
        <v>3475.2251241602034</v>
      </c>
      <c r="E16" s="131">
        <v>3359.6143318663744</v>
      </c>
      <c r="F16" s="131">
        <v>1953.7031970369358</v>
      </c>
      <c r="G16" s="131">
        <v>1815.2842690027601</v>
      </c>
      <c r="H16" s="131">
        <v>1539.4056358118175</v>
      </c>
      <c r="I16" s="131">
        <v>1507.5464412952335</v>
      </c>
      <c r="J16" s="131">
        <v>1588.4542234349929</v>
      </c>
      <c r="K16" s="131">
        <v>1345.5898660659075</v>
      </c>
      <c r="L16" s="131">
        <v>1210.1334340581986</v>
      </c>
      <c r="M16" s="131">
        <v>862.19711452380238</v>
      </c>
      <c r="N16" s="131">
        <v>913.0673871005672</v>
      </c>
      <c r="O16" s="131">
        <v>1113.6141699429611</v>
      </c>
      <c r="P16" s="131">
        <v>814.70681190587027</v>
      </c>
      <c r="Q16" s="131">
        <v>951.57471186278542</v>
      </c>
      <c r="R16" s="131">
        <v>996.67130922265073</v>
      </c>
      <c r="S16" s="131">
        <v>1036.7551294550681</v>
      </c>
      <c r="T16" s="131">
        <v>1033.7492203655179</v>
      </c>
      <c r="U16" s="131">
        <v>1319.1801297334523</v>
      </c>
      <c r="V16" s="131">
        <v>1213.0500554762209</v>
      </c>
      <c r="W16" s="131">
        <v>766.21622469968383</v>
      </c>
      <c r="X16" s="131">
        <v>792.60987018057426</v>
      </c>
      <c r="Y16" s="131">
        <v>917.17178947989009</v>
      </c>
      <c r="Z16" s="131">
        <v>915.94189780021247</v>
      </c>
      <c r="AA16" s="131">
        <v>950.70155023273412</v>
      </c>
      <c r="AB16" s="131">
        <v>877.05626045581539</v>
      </c>
      <c r="AC16" s="131">
        <v>658.10896808731957</v>
      </c>
      <c r="AD16" s="131">
        <v>696.15958503556112</v>
      </c>
      <c r="AE16" s="131">
        <v>734.04951129898018</v>
      </c>
      <c r="AF16" s="131">
        <v>740.18741764714559</v>
      </c>
      <c r="AG16" s="131">
        <v>716.38155299691107</v>
      </c>
      <c r="AH16" s="131">
        <v>511.27390252487248</v>
      </c>
      <c r="AI16" s="142">
        <v>-0.85288035040652999</v>
      </c>
    </row>
    <row r="17" spans="1:35" s="33" customFormat="1">
      <c r="A17" s="32" t="s">
        <v>99</v>
      </c>
      <c r="B17" s="33" t="s">
        <v>14</v>
      </c>
      <c r="C17" s="134">
        <v>804644.81794190488</v>
      </c>
      <c r="D17" s="131">
        <v>804644.81794190488</v>
      </c>
      <c r="E17" s="131">
        <v>769944.18852537859</v>
      </c>
      <c r="F17" s="131">
        <v>731625.51328836509</v>
      </c>
      <c r="G17" s="131">
        <v>705031.12436531601</v>
      </c>
      <c r="H17" s="131">
        <v>702988.58230165287</v>
      </c>
      <c r="I17" s="131">
        <v>719028.64255064493</v>
      </c>
      <c r="J17" s="131">
        <v>710955.5717610732</v>
      </c>
      <c r="K17" s="131">
        <v>700306.88823491801</v>
      </c>
      <c r="L17" s="131">
        <v>676422.35354799835</v>
      </c>
      <c r="M17" s="131">
        <v>662629.73599514866</v>
      </c>
      <c r="N17" s="131">
        <v>662167.0952517644</v>
      </c>
      <c r="O17" s="131">
        <v>649382.58180639567</v>
      </c>
      <c r="P17" s="131">
        <v>633230.27879077615</v>
      </c>
      <c r="Q17" s="131">
        <v>638752.91969414731</v>
      </c>
      <c r="R17" s="131">
        <v>631081.08421271539</v>
      </c>
      <c r="S17" s="131">
        <v>623305.80323004758</v>
      </c>
      <c r="T17" s="131">
        <v>610299.67770924151</v>
      </c>
      <c r="U17" s="131">
        <v>621366.69997871784</v>
      </c>
      <c r="V17" s="131">
        <v>598095.02526945318</v>
      </c>
      <c r="W17" s="131">
        <v>498405.05918640736</v>
      </c>
      <c r="X17" s="131">
        <v>532610.64710228168</v>
      </c>
      <c r="Y17" s="131">
        <v>517092.90818112937</v>
      </c>
      <c r="Z17" s="131">
        <v>497353.69752645638</v>
      </c>
      <c r="AA17" s="131">
        <v>477574.69221295498</v>
      </c>
      <c r="AB17" s="131">
        <v>463630.9669354863</v>
      </c>
      <c r="AC17" s="131">
        <v>470521.60646078456</v>
      </c>
      <c r="AD17" s="131">
        <v>475217.41433124023</v>
      </c>
      <c r="AE17" s="131">
        <v>486164.18815637432</v>
      </c>
      <c r="AF17" s="131">
        <v>487834.27765749057</v>
      </c>
      <c r="AG17" s="131">
        <v>470636.32020107418</v>
      </c>
      <c r="AH17" s="131">
        <v>444954.82981013751</v>
      </c>
      <c r="AI17" s="142">
        <v>-0.44701709389214872</v>
      </c>
    </row>
    <row r="18" spans="1:35" s="33" customFormat="1">
      <c r="A18" s="32" t="s">
        <v>100</v>
      </c>
      <c r="B18" s="33" t="s">
        <v>15</v>
      </c>
      <c r="C18" s="134">
        <v>804959.89454198664</v>
      </c>
      <c r="D18" s="131">
        <v>804959.89454198664</v>
      </c>
      <c r="E18" s="131">
        <v>770197.81094309513</v>
      </c>
      <c r="F18" s="131">
        <v>731934.44661125494</v>
      </c>
      <c r="G18" s="131">
        <v>705359.80432732531</v>
      </c>
      <c r="H18" s="131">
        <v>703300.73745750985</v>
      </c>
      <c r="I18" s="131">
        <v>719332.62053800875</v>
      </c>
      <c r="J18" s="131">
        <v>711328.54534450418</v>
      </c>
      <c r="K18" s="131">
        <v>700734.02383100009</v>
      </c>
      <c r="L18" s="131">
        <v>676815.64607696317</v>
      </c>
      <c r="M18" s="131">
        <v>663016.01090788294</v>
      </c>
      <c r="N18" s="131">
        <v>662521.22847062373</v>
      </c>
      <c r="O18" s="131">
        <v>649751.77230752038</v>
      </c>
      <c r="P18" s="131">
        <v>633619.74726995989</v>
      </c>
      <c r="Q18" s="131">
        <v>639121.67289540381</v>
      </c>
      <c r="R18" s="131">
        <v>631424.56827839196</v>
      </c>
      <c r="S18" s="131">
        <v>623595.68212842534</v>
      </c>
      <c r="T18" s="131">
        <v>610580.02246606979</v>
      </c>
      <c r="U18" s="131">
        <v>621638.38871667266</v>
      </c>
      <c r="V18" s="131">
        <v>598354.01585102198</v>
      </c>
      <c r="W18" s="131">
        <v>498618.9518466047</v>
      </c>
      <c r="X18" s="131">
        <v>532795.78827874479</v>
      </c>
      <c r="Y18" s="131">
        <v>517279.40334974654</v>
      </c>
      <c r="Z18" s="131">
        <v>497524.37607711513</v>
      </c>
      <c r="AA18" s="131">
        <v>477739.09816674155</v>
      </c>
      <c r="AB18" s="131">
        <v>463743.65673448588</v>
      </c>
      <c r="AC18" s="131">
        <v>470665.2898682857</v>
      </c>
      <c r="AD18" s="131">
        <v>475360.28183342697</v>
      </c>
      <c r="AE18" s="131">
        <v>486269.90382832248</v>
      </c>
      <c r="AF18" s="131">
        <v>487950.68020093045</v>
      </c>
      <c r="AG18" s="131">
        <v>470765.83226093958</v>
      </c>
      <c r="AH18" s="131">
        <v>445077.61146963428</v>
      </c>
      <c r="AI18" s="142">
        <v>-0.4470810105106186</v>
      </c>
    </row>
    <row r="19" spans="1:35" s="33" customFormat="1">
      <c r="A19" s="32" t="s">
        <v>113</v>
      </c>
      <c r="B19" s="33" t="s">
        <v>16</v>
      </c>
      <c r="C19" s="134">
        <v>13374.914886678998</v>
      </c>
      <c r="D19" s="131">
        <v>13374.914886678998</v>
      </c>
      <c r="E19" s="131">
        <v>12867.066301708001</v>
      </c>
      <c r="F19" s="131">
        <v>12351.73194655</v>
      </c>
      <c r="G19" s="131">
        <v>12438.404914770839</v>
      </c>
      <c r="H19" s="131">
        <v>12773.87418414242</v>
      </c>
      <c r="I19" s="131">
        <v>12168.393466315743</v>
      </c>
      <c r="J19" s="131">
        <v>12031.56037574165</v>
      </c>
      <c r="K19" s="131">
        <v>12309.701885144397</v>
      </c>
      <c r="L19" s="131">
        <v>11943.504287357553</v>
      </c>
      <c r="M19" s="131">
        <v>11904.011634000053</v>
      </c>
      <c r="N19" s="131">
        <v>11934.04497971586</v>
      </c>
      <c r="O19" s="131">
        <v>11487.968921448375</v>
      </c>
      <c r="P19" s="131">
        <v>11177.269088799785</v>
      </c>
      <c r="Q19" s="131">
        <v>11569.03234867066</v>
      </c>
      <c r="R19" s="131">
        <v>11645.005006830521</v>
      </c>
      <c r="S19" s="131">
        <v>11365.939903521516</v>
      </c>
      <c r="T19" s="131">
        <v>11630.363791674336</v>
      </c>
      <c r="U19" s="131">
        <v>11468.813415619979</v>
      </c>
      <c r="V19" s="131">
        <v>10921.88956322195</v>
      </c>
      <c r="W19" s="131">
        <v>8732.0003592794492</v>
      </c>
      <c r="X19" s="131">
        <v>10042.193200796979</v>
      </c>
      <c r="Y19" s="131">
        <v>9640.521432198193</v>
      </c>
      <c r="Z19" s="131">
        <v>8424.0567781640621</v>
      </c>
      <c r="AA19" s="131">
        <v>8393.7748796708256</v>
      </c>
      <c r="AB19" s="131">
        <v>7067.9182635317802</v>
      </c>
      <c r="AC19" s="131">
        <v>6754.8144407581385</v>
      </c>
      <c r="AD19" s="131">
        <v>6821.0243886196067</v>
      </c>
      <c r="AE19" s="131">
        <v>6663.570900800838</v>
      </c>
      <c r="AF19" s="131">
        <v>6807.3919604805105</v>
      </c>
      <c r="AG19" s="131">
        <v>6591.1599379326235</v>
      </c>
      <c r="AH19" s="131">
        <v>6238.2267038480004</v>
      </c>
      <c r="AI19" s="142">
        <v>-0.53358755874692843</v>
      </c>
    </row>
    <row r="20" spans="1:35" s="33" customFormat="1">
      <c r="A20" s="32" t="s">
        <v>114</v>
      </c>
      <c r="B20" s="33" t="s">
        <v>17</v>
      </c>
      <c r="C20" s="134">
        <v>66077.245696642727</v>
      </c>
      <c r="D20" s="131">
        <v>66077.245696642727</v>
      </c>
      <c r="E20" s="131">
        <v>79389.05966750918</v>
      </c>
      <c r="F20" s="131">
        <v>69684.607629416321</v>
      </c>
      <c r="G20" s="131">
        <v>67286.133256739035</v>
      </c>
      <c r="H20" s="131">
        <v>68311.155829103722</v>
      </c>
      <c r="I20" s="131">
        <v>70730.230198655001</v>
      </c>
      <c r="J20" s="131">
        <v>72800.598960469477</v>
      </c>
      <c r="K20" s="131">
        <v>70828.84138665146</v>
      </c>
      <c r="L20" s="131">
        <v>70054.820477840185</v>
      </c>
      <c r="M20" s="131">
        <v>70538.649353259985</v>
      </c>
      <c r="N20" s="131">
        <v>68863.144660398495</v>
      </c>
      <c r="O20" s="131">
        <v>74021.767509324272</v>
      </c>
      <c r="P20" s="131">
        <v>70243.243761561112</v>
      </c>
      <c r="Q20" s="131">
        <v>70243.593782471638</v>
      </c>
      <c r="R20" s="131">
        <v>66051.578920801097</v>
      </c>
      <c r="S20" s="131">
        <v>67891.557859414941</v>
      </c>
      <c r="T20" s="131">
        <v>66309.689888188441</v>
      </c>
      <c r="U20" s="131">
        <v>65517.265373072602</v>
      </c>
      <c r="V20" s="131">
        <v>63566.627591044329</v>
      </c>
      <c r="W20" s="131">
        <v>54823.412456446938</v>
      </c>
      <c r="X20" s="131">
        <v>58690.665426100502</v>
      </c>
      <c r="Y20" s="131">
        <v>55667.340368451289</v>
      </c>
      <c r="Z20" s="131">
        <v>54336.892264162845</v>
      </c>
      <c r="AA20" s="131">
        <v>54054.841298989239</v>
      </c>
      <c r="AB20" s="131">
        <v>52202.172033935589</v>
      </c>
      <c r="AC20" s="131">
        <v>51313.022621209086</v>
      </c>
      <c r="AD20" s="131">
        <v>51600.997883434269</v>
      </c>
      <c r="AE20" s="131">
        <v>49403.760079091116</v>
      </c>
      <c r="AF20" s="131">
        <v>50770.378422852875</v>
      </c>
      <c r="AG20" s="131">
        <v>48636.477476580149</v>
      </c>
      <c r="AH20" s="131">
        <v>45988.731347832909</v>
      </c>
      <c r="AI20" s="142">
        <v>-0.30401561289396301</v>
      </c>
    </row>
    <row r="21" spans="1:35" s="33" customFormat="1">
      <c r="A21" s="32" t="s">
        <v>115</v>
      </c>
      <c r="B21" s="33" t="s">
        <v>18</v>
      </c>
      <c r="C21" s="134">
        <v>186766.99382941998</v>
      </c>
      <c r="D21" s="131">
        <v>186766.99382941998</v>
      </c>
      <c r="E21" s="131">
        <v>165351.56856364</v>
      </c>
      <c r="F21" s="131">
        <v>154801.27607576002</v>
      </c>
      <c r="G21" s="131">
        <v>143944.65933313</v>
      </c>
      <c r="H21" s="131">
        <v>142326.55306571999</v>
      </c>
      <c r="I21" s="131">
        <v>145753.91974822001</v>
      </c>
      <c r="J21" s="131">
        <v>136537.58895626001</v>
      </c>
      <c r="K21" s="131">
        <v>140624.7293145</v>
      </c>
      <c r="L21" s="131">
        <v>136206.37614333001</v>
      </c>
      <c r="M21" s="131">
        <v>133790.80384199001</v>
      </c>
      <c r="N21" s="131">
        <v>130258.78403248001</v>
      </c>
      <c r="O21" s="131">
        <v>123076.63184151</v>
      </c>
      <c r="P21" s="131">
        <v>122151.68022702</v>
      </c>
      <c r="Q21" s="131">
        <v>118958.77689692</v>
      </c>
      <c r="R21" s="131">
        <v>118696.47005866999</v>
      </c>
      <c r="S21" s="131">
        <v>115554.87505902001</v>
      </c>
      <c r="T21" s="131">
        <v>120482.46542766</v>
      </c>
      <c r="U21" s="131">
        <v>128316.61824893</v>
      </c>
      <c r="V21" s="131">
        <v>128512.98431207</v>
      </c>
      <c r="W21" s="131">
        <v>110321.22349841001</v>
      </c>
      <c r="X21" s="131">
        <v>125851.56854069</v>
      </c>
      <c r="Y21" s="131">
        <v>122932.27586887</v>
      </c>
      <c r="Z21" s="131">
        <v>118042.35495069998</v>
      </c>
      <c r="AA21" s="131">
        <v>118737.84916683999</v>
      </c>
      <c r="AB21" s="131">
        <v>118561.59612529</v>
      </c>
      <c r="AC21" s="131">
        <v>127260.53357315001</v>
      </c>
      <c r="AD21" s="131">
        <v>129640.63878138</v>
      </c>
      <c r="AE21" s="131">
        <v>131585.47635026</v>
      </c>
      <c r="AF21" s="131">
        <v>126416.82695516999</v>
      </c>
      <c r="AG21" s="131">
        <v>123511.91968137001</v>
      </c>
      <c r="AH21" s="131">
        <v>116388.32239595999</v>
      </c>
      <c r="AI21" s="142">
        <v>-0.37682606541142377</v>
      </c>
    </row>
    <row r="22" spans="1:35" s="33" customFormat="1">
      <c r="A22" s="32" t="s">
        <v>116</v>
      </c>
      <c r="B22" s="33" t="s">
        <v>19</v>
      </c>
      <c r="C22" s="134">
        <v>9404.8517478372996</v>
      </c>
      <c r="D22" s="131">
        <v>9404.8517478372996</v>
      </c>
      <c r="E22" s="131">
        <v>9454.2711329968679</v>
      </c>
      <c r="F22" s="131">
        <v>9110.4246810759614</v>
      </c>
      <c r="G22" s="131">
        <v>8824.8158353842464</v>
      </c>
      <c r="H22" s="131">
        <v>8674.6784129230946</v>
      </c>
      <c r="I22" s="131">
        <v>9553.4183622942328</v>
      </c>
      <c r="J22" s="131">
        <v>10169.298009522465</v>
      </c>
      <c r="K22" s="131">
        <v>10278.309318258651</v>
      </c>
      <c r="L22" s="131">
        <v>10232.233995724899</v>
      </c>
      <c r="M22" s="131">
        <v>9212.4913963797426</v>
      </c>
      <c r="N22" s="131">
        <v>9932.5676890520517</v>
      </c>
      <c r="O22" s="131">
        <v>10056.785682607728</v>
      </c>
      <c r="P22" s="131">
        <v>9509.4499930131096</v>
      </c>
      <c r="Q22" s="131">
        <v>9179.9114466741521</v>
      </c>
      <c r="R22" s="131">
        <v>8696.9496553652243</v>
      </c>
      <c r="S22" s="131">
        <v>10236.092362379288</v>
      </c>
      <c r="T22" s="131">
        <v>10474.234156235338</v>
      </c>
      <c r="U22" s="131">
        <v>10060.030541167562</v>
      </c>
      <c r="V22" s="131">
        <v>9434.6910437014758</v>
      </c>
      <c r="W22" s="131">
        <v>7536.0814485144347</v>
      </c>
      <c r="X22" s="131">
        <v>6898.6114937170096</v>
      </c>
      <c r="Y22" s="131">
        <v>4983.4708690189391</v>
      </c>
      <c r="Z22" s="131">
        <v>5525.6747356083033</v>
      </c>
      <c r="AA22" s="131">
        <v>5287.7907662359939</v>
      </c>
      <c r="AB22" s="131">
        <v>5472.4541938243692</v>
      </c>
      <c r="AC22" s="131">
        <v>5249.7425554522479</v>
      </c>
      <c r="AD22" s="131">
        <v>5361.5014909018228</v>
      </c>
      <c r="AE22" s="131">
        <v>5787.1982795521853</v>
      </c>
      <c r="AF22" s="131">
        <v>5125.2165178355763</v>
      </c>
      <c r="AG22" s="131">
        <v>4619.3654166492925</v>
      </c>
      <c r="AH22" s="131">
        <v>4453.722965396054</v>
      </c>
      <c r="AI22" s="142">
        <v>-0.52644410727471447</v>
      </c>
    </row>
    <row r="23" spans="1:35" s="33" customFormat="1">
      <c r="A23" s="32" t="s">
        <v>117</v>
      </c>
      <c r="B23" s="33" t="s">
        <v>20</v>
      </c>
      <c r="C23" s="134">
        <v>16382.888586506711</v>
      </c>
      <c r="D23" s="131">
        <v>13399.789611308068</v>
      </c>
      <c r="E23" s="131">
        <v>11606.10460426582</v>
      </c>
      <c r="F23" s="131">
        <v>9384.3860285707578</v>
      </c>
      <c r="G23" s="131">
        <v>8847.5850256763606</v>
      </c>
      <c r="H23" s="131">
        <v>8270.4244346402029</v>
      </c>
      <c r="I23" s="131">
        <v>8175.6769690194833</v>
      </c>
      <c r="J23" s="131">
        <v>8473.1776602344453</v>
      </c>
      <c r="K23" s="131">
        <v>6310.9938743008706</v>
      </c>
      <c r="L23" s="131">
        <v>5531.9474860402661</v>
      </c>
      <c r="M23" s="131">
        <v>5183.3270313180683</v>
      </c>
      <c r="N23" s="131">
        <v>4564.3801940984067</v>
      </c>
      <c r="O23" s="131">
        <v>4916.853427683538</v>
      </c>
      <c r="P23" s="131">
        <v>4951.3236707514134</v>
      </c>
      <c r="Q23" s="131">
        <v>4693.383915069242</v>
      </c>
      <c r="R23" s="131">
        <v>4521.0324421432952</v>
      </c>
      <c r="S23" s="131">
        <v>4586.3166412058727</v>
      </c>
      <c r="T23" s="131">
        <v>4401.681324502093</v>
      </c>
      <c r="U23" s="131">
        <v>4422.36218351557</v>
      </c>
      <c r="V23" s="131">
        <v>4390.1618063923079</v>
      </c>
      <c r="W23" s="131">
        <v>3189.8975943928722</v>
      </c>
      <c r="X23" s="131">
        <v>3362.5705288598001</v>
      </c>
      <c r="Y23" s="131">
        <v>3424.371639356435</v>
      </c>
      <c r="Z23" s="131">
        <v>2946.5114550211219</v>
      </c>
      <c r="AA23" s="131">
        <v>3872.7558483405728</v>
      </c>
      <c r="AB23" s="131">
        <v>3911.1422030668909</v>
      </c>
      <c r="AC23" s="131">
        <v>4140.4719109830185</v>
      </c>
      <c r="AD23" s="131">
        <v>4630.1235929111162</v>
      </c>
      <c r="AE23" s="131">
        <v>4945.130660654404</v>
      </c>
      <c r="AF23" s="131">
        <v>5225.991055984111</v>
      </c>
      <c r="AG23" s="131">
        <v>5147.6424277386277</v>
      </c>
      <c r="AH23" s="131">
        <v>4972.5102514230512</v>
      </c>
      <c r="AI23" s="142">
        <v>-0.69648147058031551</v>
      </c>
    </row>
    <row r="24" spans="1:35" s="33" customFormat="1">
      <c r="A24" s="32" t="s">
        <v>118</v>
      </c>
      <c r="B24" s="33" t="s">
        <v>21</v>
      </c>
      <c r="C24" s="134">
        <v>238.430692932493</v>
      </c>
      <c r="D24" s="131">
        <v>238.430692932493</v>
      </c>
      <c r="E24" s="131">
        <v>167.21184336293337</v>
      </c>
      <c r="F24" s="131">
        <v>230.51951122117327</v>
      </c>
      <c r="G24" s="131">
        <v>249.27485395358659</v>
      </c>
      <c r="H24" s="131">
        <v>228.72019294076009</v>
      </c>
      <c r="I24" s="131">
        <v>216.69170753538697</v>
      </c>
      <c r="J24" s="131">
        <v>263.80865714181334</v>
      </c>
      <c r="K24" s="131">
        <v>302.11069965847997</v>
      </c>
      <c r="L24" s="131">
        <v>272.89150002539969</v>
      </c>
      <c r="M24" s="131">
        <v>280.09036463123999</v>
      </c>
      <c r="N24" s="131">
        <v>226.22492916353335</v>
      </c>
      <c r="O24" s="131">
        <v>263.27953223173336</v>
      </c>
      <c r="P24" s="131">
        <v>279.40058302149293</v>
      </c>
      <c r="Q24" s="131">
        <v>258.06267266570637</v>
      </c>
      <c r="R24" s="131">
        <v>240.04150305000005</v>
      </c>
      <c r="S24" s="131">
        <v>185.34365590311344</v>
      </c>
      <c r="T24" s="131">
        <v>189.52117788121993</v>
      </c>
      <c r="U24" s="131">
        <v>184.16875969011335</v>
      </c>
      <c r="V24" s="131">
        <v>160.79401500798667</v>
      </c>
      <c r="W24" s="131">
        <v>116.88923605736007</v>
      </c>
      <c r="X24" s="131">
        <v>84.548841954124256</v>
      </c>
      <c r="Y24" s="131">
        <v>98.799099041746686</v>
      </c>
      <c r="Z24" s="131">
        <v>83.707784018604315</v>
      </c>
      <c r="AA24" s="131">
        <v>74.845507050680013</v>
      </c>
      <c r="AB24" s="131">
        <v>31.981375175253302</v>
      </c>
      <c r="AC24" s="131">
        <v>61.881275438906663</v>
      </c>
      <c r="AD24" s="131">
        <v>60.117033536226657</v>
      </c>
      <c r="AE24" s="131">
        <v>31.423745513544059</v>
      </c>
      <c r="AF24" s="131">
        <v>38.007948458011427</v>
      </c>
      <c r="AG24" s="131">
        <v>54.109769578559323</v>
      </c>
      <c r="AH24" s="131">
        <v>45.13863600744785</v>
      </c>
      <c r="AI24" s="142">
        <v>-0.8106844573897708</v>
      </c>
    </row>
    <row r="25" spans="1:35" s="33" customFormat="1">
      <c r="A25" s="32" t="s">
        <v>119</v>
      </c>
      <c r="B25" s="33" t="s">
        <v>22</v>
      </c>
      <c r="C25" s="134">
        <v>4099.2242246648093</v>
      </c>
      <c r="D25" s="131">
        <v>4099.2242246648093</v>
      </c>
      <c r="E25" s="131">
        <v>4187.43311287288</v>
      </c>
      <c r="F25" s="131">
        <v>3864.1645398766073</v>
      </c>
      <c r="G25" s="131">
        <v>4073.0819441241415</v>
      </c>
      <c r="H25" s="131">
        <v>4313.884456832332</v>
      </c>
      <c r="I25" s="131">
        <v>4333.065126463177</v>
      </c>
      <c r="J25" s="131">
        <v>4199.9820161775151</v>
      </c>
      <c r="K25" s="131">
        <v>4543.1389355884985</v>
      </c>
      <c r="L25" s="131">
        <v>4526.0102691714274</v>
      </c>
      <c r="M25" s="131">
        <v>4696.3624673808217</v>
      </c>
      <c r="N25" s="131">
        <v>5481.5456542244292</v>
      </c>
      <c r="O25" s="131">
        <v>5446.4557106370366</v>
      </c>
      <c r="P25" s="131">
        <v>5109.4063627381993</v>
      </c>
      <c r="Q25" s="131">
        <v>5223.4648700705648</v>
      </c>
      <c r="R25" s="131">
        <v>5294.0836994761576</v>
      </c>
      <c r="S25" s="131">
        <v>5473.4902042956746</v>
      </c>
      <c r="T25" s="131">
        <v>5262.3791910317495</v>
      </c>
      <c r="U25" s="131">
        <v>5350.0782031539411</v>
      </c>
      <c r="V25" s="131">
        <v>5159.7806615405561</v>
      </c>
      <c r="W25" s="131">
        <v>4136.6451732898367</v>
      </c>
      <c r="X25" s="131">
        <v>4150.3711566129386</v>
      </c>
      <c r="Y25" s="131">
        <v>3681.6731209914919</v>
      </c>
      <c r="Z25" s="131">
        <v>3759.966745163671</v>
      </c>
      <c r="AA25" s="131">
        <v>3954.6657859498823</v>
      </c>
      <c r="AB25" s="131">
        <v>4179.9917871563057</v>
      </c>
      <c r="AC25" s="131">
        <v>4271.9091069652604</v>
      </c>
      <c r="AD25" s="131">
        <v>4343.7328450823043</v>
      </c>
      <c r="AE25" s="131">
        <v>4465.7264073137349</v>
      </c>
      <c r="AF25" s="131">
        <v>4671.5111401359745</v>
      </c>
      <c r="AG25" s="131">
        <v>4589.1169285953647</v>
      </c>
      <c r="AH25" s="131">
        <v>4521.0705500805789</v>
      </c>
      <c r="AI25" s="142">
        <v>0.10290881939991063</v>
      </c>
    </row>
    <row r="26" spans="1:35" s="33" customFormat="1">
      <c r="A26" s="32" t="s">
        <v>120</v>
      </c>
      <c r="B26" s="33" t="s">
        <v>23</v>
      </c>
      <c r="C26" s="134">
        <v>92277.956587098699</v>
      </c>
      <c r="D26" s="131">
        <v>92277.956587098699</v>
      </c>
      <c r="E26" s="131">
        <v>89603.570846182585</v>
      </c>
      <c r="F26" s="131">
        <v>89611.670970594962</v>
      </c>
      <c r="G26" s="131">
        <v>88145.161215209242</v>
      </c>
      <c r="H26" s="131">
        <v>89930.470979362231</v>
      </c>
      <c r="I26" s="131">
        <v>90311.588058323468</v>
      </c>
      <c r="J26" s="131">
        <v>89441.224204317929</v>
      </c>
      <c r="K26" s="131">
        <v>93524.263860384381</v>
      </c>
      <c r="L26" s="131">
        <v>96975.410475753204</v>
      </c>
      <c r="M26" s="131">
        <v>101954.66032000098</v>
      </c>
      <c r="N26" s="131">
        <v>96373.057261900947</v>
      </c>
      <c r="O26" s="131">
        <v>91751.933428262433</v>
      </c>
      <c r="P26" s="131">
        <v>89608.856467962905</v>
      </c>
      <c r="Q26" s="131">
        <v>95804.999839174168</v>
      </c>
      <c r="R26" s="131">
        <v>94675.633695090379</v>
      </c>
      <c r="S26" s="131">
        <v>92444.142853156431</v>
      </c>
      <c r="T26" s="131">
        <v>89285.762827443308</v>
      </c>
      <c r="U26" s="131">
        <v>91418.905877978599</v>
      </c>
      <c r="V26" s="131">
        <v>86928.194012599997</v>
      </c>
      <c r="W26" s="131">
        <v>64675.565194404313</v>
      </c>
      <c r="X26" s="131">
        <v>70165.017131954868</v>
      </c>
      <c r="Y26" s="131">
        <v>70986.562424568212</v>
      </c>
      <c r="Z26" s="131">
        <v>66558.940419337072</v>
      </c>
      <c r="AA26" s="131">
        <v>56829.274599328397</v>
      </c>
      <c r="AB26" s="131">
        <v>52639.602073043694</v>
      </c>
      <c r="AC26" s="131">
        <v>55634.316557736645</v>
      </c>
      <c r="AD26" s="131">
        <v>54407.122202083039</v>
      </c>
      <c r="AE26" s="131">
        <v>53171.678566826638</v>
      </c>
      <c r="AF26" s="131">
        <v>54279.231639027763</v>
      </c>
      <c r="AG26" s="131">
        <v>49991.474336126252</v>
      </c>
      <c r="AH26" s="131">
        <v>45856.131879970126</v>
      </c>
      <c r="AI26" s="142">
        <v>-0.50306515688080122</v>
      </c>
    </row>
    <row r="27" spans="1:35" s="33" customFormat="1">
      <c r="A27" s="32" t="s">
        <v>101</v>
      </c>
      <c r="B27" s="33" t="s">
        <v>24</v>
      </c>
      <c r="C27" s="134">
        <v>351435.22934354335</v>
      </c>
      <c r="D27" s="131">
        <v>351435.22934354335</v>
      </c>
      <c r="E27" s="131">
        <v>348032.79309935123</v>
      </c>
      <c r="F27" s="131">
        <v>342964.6193256203</v>
      </c>
      <c r="G27" s="131">
        <v>343984.45786382805</v>
      </c>
      <c r="H27" s="131">
        <v>352919.94884361187</v>
      </c>
      <c r="I27" s="131">
        <v>359810.73246874078</v>
      </c>
      <c r="J27" s="131">
        <v>363195.23138844117</v>
      </c>
      <c r="K27" s="131">
        <v>359251.82035144977</v>
      </c>
      <c r="L27" s="131">
        <v>334419.93433197658</v>
      </c>
      <c r="M27" s="131">
        <v>339038.87771741516</v>
      </c>
      <c r="N27" s="131">
        <v>349191.10194947908</v>
      </c>
      <c r="O27" s="131">
        <v>343284.6157255728</v>
      </c>
      <c r="P27" s="131">
        <v>348885.56250203867</v>
      </c>
      <c r="Q27" s="131">
        <v>346895.28021761018</v>
      </c>
      <c r="R27" s="131">
        <v>346385.53448146704</v>
      </c>
      <c r="S27" s="131">
        <v>336867.36399729486</v>
      </c>
      <c r="T27" s="131">
        <v>334362.40122147859</v>
      </c>
      <c r="U27" s="131">
        <v>332689.03307751275</v>
      </c>
      <c r="V27" s="131">
        <v>303590.30931649718</v>
      </c>
      <c r="W27" s="131">
        <v>286574.61094456079</v>
      </c>
      <c r="X27" s="131">
        <v>303331.99319670239</v>
      </c>
      <c r="Y27" s="131">
        <v>302236.33776244917</v>
      </c>
      <c r="Z27" s="131">
        <v>302034.86787089298</v>
      </c>
      <c r="AA27" s="131">
        <v>307107.71876436286</v>
      </c>
      <c r="AB27" s="131">
        <v>299508.37889181968</v>
      </c>
      <c r="AC27" s="131">
        <v>290333.85246221564</v>
      </c>
      <c r="AD27" s="131">
        <v>276466.77402698487</v>
      </c>
      <c r="AE27" s="131">
        <v>272190.09124680137</v>
      </c>
      <c r="AF27" s="131">
        <v>269661.63438936498</v>
      </c>
      <c r="AG27" s="131">
        <v>262160.45259883383</v>
      </c>
      <c r="AH27" s="131">
        <v>235852.75742440496</v>
      </c>
      <c r="AI27" s="142">
        <v>-0.32888698191993571</v>
      </c>
    </row>
    <row r="28" spans="1:35" s="33" customFormat="1">
      <c r="A28" s="32" t="s">
        <v>121</v>
      </c>
      <c r="B28" s="33" t="s">
        <v>25</v>
      </c>
      <c r="C28" s="134">
        <v>17427.608820000001</v>
      </c>
      <c r="D28" s="131">
        <v>17427.608820000001</v>
      </c>
      <c r="E28" s="131">
        <v>17477.449929999999</v>
      </c>
      <c r="F28" s="131">
        <v>31662.461640000001</v>
      </c>
      <c r="G28" s="131">
        <v>25517.689436999997</v>
      </c>
      <c r="H28" s="131">
        <v>17252.688126000001</v>
      </c>
      <c r="I28" s="131">
        <v>15564.852454</v>
      </c>
      <c r="J28" s="131">
        <v>13725.575176</v>
      </c>
      <c r="K28" s="131">
        <v>14537.267528</v>
      </c>
      <c r="L28" s="131">
        <v>13747.955997999999</v>
      </c>
      <c r="M28" s="131">
        <v>19540.719460079999</v>
      </c>
      <c r="N28" s="131">
        <v>20855.401069020001</v>
      </c>
      <c r="O28" s="131">
        <v>23806.399272400002</v>
      </c>
      <c r="P28" s="131">
        <v>25171.777748</v>
      </c>
      <c r="Q28" s="131">
        <v>26263.233252259997</v>
      </c>
      <c r="R28" s="131">
        <v>23809.4112928</v>
      </c>
      <c r="S28" s="131">
        <v>27032.572007999999</v>
      </c>
      <c r="T28" s="131">
        <v>28311.883954599998</v>
      </c>
      <c r="U28" s="131">
        <v>30393.781485439999</v>
      </c>
      <c r="V28" s="131">
        <v>28184.262044940002</v>
      </c>
      <c r="W28" s="131">
        <v>27083.499356</v>
      </c>
      <c r="X28" s="131">
        <v>28016.751228000001</v>
      </c>
      <c r="Y28" s="131">
        <v>28829.630542840001</v>
      </c>
      <c r="Z28" s="131">
        <v>28775.283434200002</v>
      </c>
      <c r="AA28" s="131">
        <v>26325.159870599997</v>
      </c>
      <c r="AB28" s="131">
        <v>33666.547103000004</v>
      </c>
      <c r="AC28" s="131">
        <v>36237.608523000003</v>
      </c>
      <c r="AD28" s="131">
        <v>35156.449472799999</v>
      </c>
      <c r="AE28" s="131">
        <v>35811.416815999997</v>
      </c>
      <c r="AF28" s="131">
        <v>34846.935047200001</v>
      </c>
      <c r="AG28" s="131">
        <v>24784.614010840003</v>
      </c>
      <c r="AH28" s="131">
        <v>25130.244165799999</v>
      </c>
      <c r="AI28" s="142">
        <v>0.44197889827320547</v>
      </c>
    </row>
    <row r="29" spans="1:35" s="33" customFormat="1">
      <c r="A29" s="32" t="s">
        <v>122</v>
      </c>
      <c r="B29" s="33" t="s">
        <v>26</v>
      </c>
      <c r="C29" s="134">
        <v>3970.6883665327168</v>
      </c>
      <c r="D29" s="131">
        <v>3970.6883665327168</v>
      </c>
      <c r="E29" s="131">
        <v>2999.4453861964325</v>
      </c>
      <c r="F29" s="131">
        <v>2535.2326121932542</v>
      </c>
      <c r="G29" s="131">
        <v>2201.3144928164475</v>
      </c>
      <c r="H29" s="131">
        <v>1974.6455754025044</v>
      </c>
      <c r="I29" s="131">
        <v>1927.9936478975555</v>
      </c>
      <c r="J29" s="131">
        <v>1883.7226318920295</v>
      </c>
      <c r="K29" s="131">
        <v>1827.760896338591</v>
      </c>
      <c r="L29" s="131">
        <v>1596.3657674163869</v>
      </c>
      <c r="M29" s="131">
        <v>1445.368564312455</v>
      </c>
      <c r="N29" s="131">
        <v>1177.0273660919188</v>
      </c>
      <c r="O29" s="131">
        <v>1077.1491878283086</v>
      </c>
      <c r="P29" s="131">
        <v>1125.3008182749484</v>
      </c>
      <c r="Q29" s="131">
        <v>1143.3065297359042</v>
      </c>
      <c r="R29" s="131">
        <v>1160.9286527853508</v>
      </c>
      <c r="S29" s="131">
        <v>1170.0798874247964</v>
      </c>
      <c r="T29" s="131">
        <v>1243.4722158220372</v>
      </c>
      <c r="U29" s="131">
        <v>1240.303739469186</v>
      </c>
      <c r="V29" s="131">
        <v>1131.3300654425909</v>
      </c>
      <c r="W29" s="131">
        <v>907.6737250625406</v>
      </c>
      <c r="X29" s="131">
        <v>1108.8017552812548</v>
      </c>
      <c r="Y29" s="131">
        <v>915.45047228851183</v>
      </c>
      <c r="Z29" s="131">
        <v>965.53959760911903</v>
      </c>
      <c r="AA29" s="131">
        <v>810.97638854527133</v>
      </c>
      <c r="AB29" s="131">
        <v>742.2428205087914</v>
      </c>
      <c r="AC29" s="131">
        <v>689.59213844507781</v>
      </c>
      <c r="AD29" s="131">
        <v>622.12910509898825</v>
      </c>
      <c r="AE29" s="131">
        <v>666.12623800823656</v>
      </c>
      <c r="AF29" s="131">
        <v>757.04139033566219</v>
      </c>
      <c r="AG29" s="131">
        <v>676.30723295198095</v>
      </c>
      <c r="AH29" s="131">
        <v>660.341325060955</v>
      </c>
      <c r="AI29" s="142">
        <v>-0.8336960083227134</v>
      </c>
    </row>
    <row r="30" spans="1:35" s="33" customFormat="1">
      <c r="A30" s="32" t="s">
        <v>123</v>
      </c>
      <c r="B30" s="33" t="s">
        <v>27</v>
      </c>
      <c r="C30" s="134">
        <v>36.28929796412217</v>
      </c>
      <c r="D30" s="131">
        <v>36.28929796412217</v>
      </c>
      <c r="E30" s="131">
        <v>35.934360305636119</v>
      </c>
      <c r="F30" s="131">
        <v>36.315320839388932</v>
      </c>
      <c r="G30" s="131">
        <v>37.572606552448953</v>
      </c>
      <c r="H30" s="131">
        <v>35.616272671164609</v>
      </c>
      <c r="I30" s="131">
        <v>35.687451287079433</v>
      </c>
      <c r="J30" s="131">
        <v>35.752352411973114</v>
      </c>
      <c r="K30" s="131">
        <v>37.598901063635481</v>
      </c>
      <c r="L30" s="131">
        <v>40.346641530485989</v>
      </c>
      <c r="M30" s="131">
        <v>39.809952471038592</v>
      </c>
      <c r="N30" s="131">
        <v>36.409956759959641</v>
      </c>
      <c r="O30" s="131">
        <v>36.39122323823598</v>
      </c>
      <c r="P30" s="131">
        <v>37.864634218293389</v>
      </c>
      <c r="Q30" s="131">
        <v>41.173111902771488</v>
      </c>
      <c r="R30" s="131">
        <v>39.81041948947189</v>
      </c>
      <c r="S30" s="131">
        <v>39.145397488421381</v>
      </c>
      <c r="T30" s="131">
        <v>40.514709389744439</v>
      </c>
      <c r="U30" s="131">
        <v>33.882983421899347</v>
      </c>
      <c r="V30" s="131">
        <v>36.342184765500697</v>
      </c>
      <c r="W30" s="131">
        <v>27.549336998466099</v>
      </c>
      <c r="X30" s="131">
        <v>26.072611409388649</v>
      </c>
      <c r="Y30" s="131">
        <v>23.56239911746329</v>
      </c>
      <c r="Z30" s="131">
        <v>25.716599991670108</v>
      </c>
      <c r="AA30" s="131">
        <v>26.39228177248043</v>
      </c>
      <c r="AB30" s="131">
        <v>27.330391993158809</v>
      </c>
      <c r="AC30" s="131">
        <v>27.59328796786615</v>
      </c>
      <c r="AD30" s="131">
        <v>25.956540979234099</v>
      </c>
      <c r="AE30" s="131">
        <v>27.691940459167661</v>
      </c>
      <c r="AF30" s="131">
        <v>24.600900070788189</v>
      </c>
      <c r="AG30" s="131">
        <v>24.121759494119701</v>
      </c>
      <c r="AH30" s="131">
        <v>22.862367945175571</v>
      </c>
      <c r="AI30" s="142">
        <v>-0.36999696252656328</v>
      </c>
    </row>
    <row r="31" spans="1:35" s="33" customFormat="1">
      <c r="A31" s="32" t="s">
        <v>124</v>
      </c>
      <c r="B31" s="33" t="s">
        <v>28</v>
      </c>
      <c r="C31" s="134">
        <v>6164.9341992419995</v>
      </c>
      <c r="D31" s="131">
        <v>6164.9341992419995</v>
      </c>
      <c r="E31" s="131">
        <v>6212.651951932</v>
      </c>
      <c r="F31" s="131">
        <v>3051.6970308599998</v>
      </c>
      <c r="G31" s="131">
        <v>2006.5010892739999</v>
      </c>
      <c r="H31" s="131">
        <v>2055.2998144160001</v>
      </c>
      <c r="I31" s="131">
        <v>1759.7539693040001</v>
      </c>
      <c r="J31" s="131">
        <v>1540.6033303480001</v>
      </c>
      <c r="K31" s="131">
        <v>1565.97333026</v>
      </c>
      <c r="L31" s="131">
        <v>1534.995527132</v>
      </c>
      <c r="M31" s="131">
        <v>1194.541625996</v>
      </c>
      <c r="N31" s="131">
        <v>1091.4926638611998</v>
      </c>
      <c r="O31" s="131">
        <v>1052.1845991319999</v>
      </c>
      <c r="P31" s="131">
        <v>1117.0117370245041</v>
      </c>
      <c r="Q31" s="131">
        <v>1142.3255995892</v>
      </c>
      <c r="R31" s="131">
        <v>1221.8609899456001</v>
      </c>
      <c r="S31" s="131">
        <v>1492.6037117679882</v>
      </c>
      <c r="T31" s="131">
        <v>1635.0838948912001</v>
      </c>
      <c r="U31" s="131">
        <v>1643.9544241837741</v>
      </c>
      <c r="V31" s="131">
        <v>1482.0218119535743</v>
      </c>
      <c r="W31" s="131">
        <v>1192.7373011304351</v>
      </c>
      <c r="X31" s="131">
        <v>1290.6780542399713</v>
      </c>
      <c r="Y31" s="131">
        <v>1387.1121157763976</v>
      </c>
      <c r="Z31" s="131">
        <v>1487.0511515578401</v>
      </c>
      <c r="AA31" s="131">
        <v>1431.8297317750839</v>
      </c>
      <c r="AB31" s="131">
        <v>1310.4306356500001</v>
      </c>
      <c r="AC31" s="131">
        <v>1187.2992757127033</v>
      </c>
      <c r="AD31" s="131">
        <v>1160.5918036490775</v>
      </c>
      <c r="AE31" s="131">
        <v>1181.02421847957</v>
      </c>
      <c r="AF31" s="131">
        <v>1260.5476332804792</v>
      </c>
      <c r="AG31" s="131">
        <v>1299.8750764588208</v>
      </c>
      <c r="AH31" s="131">
        <v>1186.6614431460141</v>
      </c>
      <c r="AI31" s="142">
        <v>-0.8075143375752627</v>
      </c>
    </row>
    <row r="32" spans="1:35" s="33" customFormat="1">
      <c r="A32" s="32" t="s">
        <v>125</v>
      </c>
      <c r="B32" s="33" t="s">
        <v>29</v>
      </c>
      <c r="C32" s="134">
        <v>6265.7485643281852</v>
      </c>
      <c r="D32" s="131">
        <v>6265.7485643281852</v>
      </c>
      <c r="E32" s="131">
        <v>6108.4529708633136</v>
      </c>
      <c r="F32" s="131">
        <v>5765.2997407301209</v>
      </c>
      <c r="G32" s="131">
        <v>5902.0149250512368</v>
      </c>
      <c r="H32" s="131">
        <v>5189.4968411503996</v>
      </c>
      <c r="I32" s="131">
        <v>3333.0516545154837</v>
      </c>
      <c r="J32" s="131">
        <v>3179.9048049029407</v>
      </c>
      <c r="K32" s="131">
        <v>2415.8160978573401</v>
      </c>
      <c r="L32" s="131">
        <v>1374.238327947309</v>
      </c>
      <c r="M32" s="131">
        <v>1564.6707151112598</v>
      </c>
      <c r="N32" s="131">
        <v>1397.4104903619336</v>
      </c>
      <c r="O32" s="131">
        <v>1490.0613181678707</v>
      </c>
      <c r="P32" s="131">
        <v>1375.7957845037749</v>
      </c>
      <c r="Q32" s="131">
        <v>1313.6759403357457</v>
      </c>
      <c r="R32" s="131">
        <v>1410.5540716646274</v>
      </c>
      <c r="S32" s="131">
        <v>1406.890964685218</v>
      </c>
      <c r="T32" s="131">
        <v>1481.1727476902718</v>
      </c>
      <c r="U32" s="131">
        <v>1385.0613945119314</v>
      </c>
      <c r="V32" s="131">
        <v>1330.0631089031065</v>
      </c>
      <c r="W32" s="131">
        <v>1189.4242968201004</v>
      </c>
      <c r="X32" s="131">
        <v>1261.4611787448496</v>
      </c>
      <c r="Y32" s="131">
        <v>1273.4279012452855</v>
      </c>
      <c r="Z32" s="131">
        <v>1215.0644853821884</v>
      </c>
      <c r="AA32" s="131">
        <v>1173.6549677757041</v>
      </c>
      <c r="AB32" s="131">
        <v>1155.828584075108</v>
      </c>
      <c r="AC32" s="131">
        <v>1114.1953985287148</v>
      </c>
      <c r="AD32" s="131">
        <v>1152.6279164907255</v>
      </c>
      <c r="AE32" s="131">
        <v>1160.9246592004733</v>
      </c>
      <c r="AF32" s="131">
        <v>1183.7586299456079</v>
      </c>
      <c r="AG32" s="131">
        <v>1209.1444044276143</v>
      </c>
      <c r="AH32" s="131">
        <v>1096.134900731576</v>
      </c>
      <c r="AI32" s="142">
        <v>-0.82505922644709517</v>
      </c>
    </row>
    <row r="33" spans="1:35" s="33" customFormat="1">
      <c r="A33" s="32" t="s">
        <v>126</v>
      </c>
      <c r="B33" s="33" t="s">
        <v>30</v>
      </c>
      <c r="C33" s="134">
        <v>52.834148091856697</v>
      </c>
      <c r="D33" s="131">
        <v>52.834148091856697</v>
      </c>
      <c r="E33" s="131">
        <v>54.781014879505868</v>
      </c>
      <c r="F33" s="131">
        <v>63.690505354782658</v>
      </c>
      <c r="G33" s="131">
        <v>65.37240214797248</v>
      </c>
      <c r="H33" s="131">
        <v>70.71690407823165</v>
      </c>
      <c r="I33" s="131">
        <v>75.553069998627905</v>
      </c>
      <c r="J33" s="131">
        <v>76.207281085765587</v>
      </c>
      <c r="K33" s="131">
        <v>78.556990671733473</v>
      </c>
      <c r="L33" s="131">
        <v>59.91350249004352</v>
      </c>
      <c r="M33" s="131">
        <v>63.66500449469445</v>
      </c>
      <c r="N33" s="131">
        <v>62.636299887368807</v>
      </c>
      <c r="O33" s="131">
        <v>56.636858589665877</v>
      </c>
      <c r="P33" s="131">
        <v>59.780852328404677</v>
      </c>
      <c r="Q33" s="131">
        <v>64.242761419478114</v>
      </c>
      <c r="R33" s="131">
        <v>64.390879520551835</v>
      </c>
      <c r="S33" s="131">
        <v>27.845398200000002</v>
      </c>
      <c r="T33" s="131">
        <v>30.750519000000001</v>
      </c>
      <c r="U33" s="131">
        <v>36.962823</v>
      </c>
      <c r="V33" s="131">
        <v>36.962823</v>
      </c>
      <c r="W33" s="131">
        <v>21.5231244</v>
      </c>
      <c r="X33" s="131">
        <v>30.841580400000002</v>
      </c>
      <c r="Y33" s="131">
        <v>15.3109049154</v>
      </c>
      <c r="Z33" s="131">
        <v>27.826602487199999</v>
      </c>
      <c r="AA33" s="131">
        <v>53.648582937599997</v>
      </c>
      <c r="AB33" s="131">
        <v>62.888160606</v>
      </c>
      <c r="AC33" s="131">
        <v>59.889825297599998</v>
      </c>
      <c r="AD33" s="131">
        <v>59.688654</v>
      </c>
      <c r="AE33" s="131">
        <v>53.662941409399998</v>
      </c>
      <c r="AF33" s="131">
        <v>43.328798122599999</v>
      </c>
      <c r="AG33" s="131">
        <v>47.249303444399999</v>
      </c>
      <c r="AH33" s="131">
        <v>56.911221091000002</v>
      </c>
      <c r="AI33" s="142">
        <v>7.7167384095130354E-2</v>
      </c>
    </row>
    <row r="34" spans="1:35" s="33" customFormat="1">
      <c r="A34" s="32" t="s">
        <v>127</v>
      </c>
      <c r="B34" s="33" t="s">
        <v>31</v>
      </c>
      <c r="C34" s="134">
        <v>3.8795354158106399</v>
      </c>
      <c r="D34" s="131">
        <v>3.8795354158106399</v>
      </c>
      <c r="E34" s="131">
        <v>3.9881310215372601</v>
      </c>
      <c r="F34" s="131">
        <v>3.9315743977170299</v>
      </c>
      <c r="G34" s="131">
        <v>3.9094741982385899</v>
      </c>
      <c r="H34" s="131">
        <v>3.8343745704994601</v>
      </c>
      <c r="I34" s="131">
        <v>3.8612607339322502</v>
      </c>
      <c r="J34" s="131">
        <v>3.8609663798412899</v>
      </c>
      <c r="K34" s="131">
        <v>3.8135840019927598</v>
      </c>
      <c r="L34" s="131">
        <v>3.8556527119524202</v>
      </c>
      <c r="M34" s="131">
        <v>3.8966733532550899</v>
      </c>
      <c r="N34" s="131">
        <v>3.9674967728108501</v>
      </c>
      <c r="O34" s="131">
        <v>3.9373114414825898</v>
      </c>
      <c r="P34" s="131">
        <v>3.9937809460513098</v>
      </c>
      <c r="Q34" s="131">
        <v>3.9907773338969799</v>
      </c>
      <c r="R34" s="131">
        <v>3.99136470959616</v>
      </c>
      <c r="S34" s="131">
        <v>4.0138923670234599</v>
      </c>
      <c r="T34" s="131">
        <v>3.9693038782954702</v>
      </c>
      <c r="U34" s="131">
        <v>3.9139911984236302</v>
      </c>
      <c r="V34" s="131">
        <v>4.0295987101070496</v>
      </c>
      <c r="W34" s="131">
        <v>3.96868214955277</v>
      </c>
      <c r="X34" s="131">
        <v>4.0307808302888599</v>
      </c>
      <c r="Y34" s="131">
        <v>3.8748196926230798</v>
      </c>
      <c r="Z34" s="131">
        <v>2.2907817715511798</v>
      </c>
      <c r="AA34" s="131">
        <v>2.4584292195085902</v>
      </c>
      <c r="AB34" s="131">
        <v>2.5830824165444102</v>
      </c>
      <c r="AC34" s="131">
        <v>4.7621455846201801</v>
      </c>
      <c r="AD34" s="131">
        <v>5.8777381667621702</v>
      </c>
      <c r="AE34" s="131">
        <v>5.1950002216922204</v>
      </c>
      <c r="AF34" s="131">
        <v>7.1302134512473598</v>
      </c>
      <c r="AG34" s="131">
        <v>5.51698974802152</v>
      </c>
      <c r="AH34" s="131">
        <v>7.0663644415545601</v>
      </c>
      <c r="AI34" s="142">
        <v>0.82144604551264888</v>
      </c>
    </row>
    <row r="35" spans="1:35" s="33" customFormat="1">
      <c r="A35" s="32" t="s">
        <v>128</v>
      </c>
      <c r="B35" s="33" t="s">
        <v>32</v>
      </c>
      <c r="C35" s="134">
        <v>34496.454510482625</v>
      </c>
      <c r="D35" s="131">
        <v>34496.454510482625</v>
      </c>
      <c r="E35" s="131">
        <v>36478.557335132435</v>
      </c>
      <c r="F35" s="131">
        <v>37879.610822141585</v>
      </c>
      <c r="G35" s="131">
        <v>32801.368797480114</v>
      </c>
      <c r="H35" s="131">
        <v>32536.111012276837</v>
      </c>
      <c r="I35" s="131">
        <v>29224.968063159213</v>
      </c>
      <c r="J35" s="131">
        <v>30431.524640545489</v>
      </c>
      <c r="K35" s="131">
        <v>29528.786731788892</v>
      </c>
      <c r="L35" s="131">
        <v>29053.352062599148</v>
      </c>
      <c r="M35" s="131">
        <v>28624.929118989534</v>
      </c>
      <c r="N35" s="131">
        <v>27980.961054926556</v>
      </c>
      <c r="O35" s="131">
        <v>27797.466977018368</v>
      </c>
      <c r="P35" s="131">
        <v>28254.357956716853</v>
      </c>
      <c r="Q35" s="131">
        <v>28765.702510904521</v>
      </c>
      <c r="R35" s="131">
        <v>28134.75744109611</v>
      </c>
      <c r="S35" s="131">
        <v>27936.64982082494</v>
      </c>
      <c r="T35" s="131">
        <v>27996.276046518135</v>
      </c>
      <c r="U35" s="131">
        <v>28907.160606706431</v>
      </c>
      <c r="V35" s="131">
        <v>28022.178332115698</v>
      </c>
      <c r="W35" s="131">
        <v>25881.164282432092</v>
      </c>
      <c r="X35" s="131">
        <v>27807.54828232943</v>
      </c>
      <c r="Y35" s="131">
        <v>27445.24013827214</v>
      </c>
      <c r="Z35" s="131">
        <v>27299.149855969015</v>
      </c>
      <c r="AA35" s="131">
        <v>26081.196520953235</v>
      </c>
      <c r="AB35" s="131">
        <v>25418.26838883161</v>
      </c>
      <c r="AC35" s="131">
        <v>24906.734807520726</v>
      </c>
      <c r="AD35" s="131">
        <v>27079.826569704357</v>
      </c>
      <c r="AE35" s="131">
        <v>28368.427102979389</v>
      </c>
      <c r="AF35" s="131">
        <v>27712.04445438915</v>
      </c>
      <c r="AG35" s="131">
        <v>26571.407512967427</v>
      </c>
      <c r="AH35" s="131">
        <v>27266.731918434078</v>
      </c>
      <c r="AI35" s="142">
        <v>-0.20957871452707152</v>
      </c>
    </row>
    <row r="36" spans="1:35" s="33" customFormat="1">
      <c r="A36" s="32" t="s">
        <v>129</v>
      </c>
      <c r="B36" s="33" t="s">
        <v>33</v>
      </c>
      <c r="C36" s="134">
        <v>4757.7164851054358</v>
      </c>
      <c r="D36" s="131">
        <v>4757.7164851054358</v>
      </c>
      <c r="E36" s="131">
        <v>5241.4012842588681</v>
      </c>
      <c r="F36" s="131">
        <v>5095.750417541245</v>
      </c>
      <c r="G36" s="131">
        <v>5369.3684002855252</v>
      </c>
      <c r="H36" s="131">
        <v>5688.9823841788138</v>
      </c>
      <c r="I36" s="131">
        <v>5783.591133935588</v>
      </c>
      <c r="J36" s="131">
        <v>6133.1245198118686</v>
      </c>
      <c r="K36" s="131">
        <v>6213.9701066502439</v>
      </c>
      <c r="L36" s="131">
        <v>5948.3647887572151</v>
      </c>
      <c r="M36" s="131">
        <v>5810.777065385354</v>
      </c>
      <c r="N36" s="131">
        <v>6335.2537874107102</v>
      </c>
      <c r="O36" s="131">
        <v>6711.1417823023858</v>
      </c>
      <c r="P36" s="131">
        <v>6975.4467610546217</v>
      </c>
      <c r="Q36" s="131">
        <v>6421.8299657868802</v>
      </c>
      <c r="R36" s="131">
        <v>5896.555646392444</v>
      </c>
      <c r="S36" s="131">
        <v>5084.7440469373769</v>
      </c>
      <c r="T36" s="131">
        <v>5136.1502993223057</v>
      </c>
      <c r="U36" s="131">
        <v>5577.7156336808848</v>
      </c>
      <c r="V36" s="131">
        <v>5566.568883383432</v>
      </c>
      <c r="W36" s="131">
        <v>5253.0680410903115</v>
      </c>
      <c r="X36" s="131">
        <v>5512.9430137493327</v>
      </c>
      <c r="Y36" s="131">
        <v>5301.441356625649</v>
      </c>
      <c r="Z36" s="131">
        <v>5697.5160647523571</v>
      </c>
      <c r="AA36" s="131">
        <v>6362.7358816240176</v>
      </c>
      <c r="AB36" s="131">
        <v>7063.829826543034</v>
      </c>
      <c r="AC36" s="131">
        <v>6825.096932427653</v>
      </c>
      <c r="AD36" s="131">
        <v>6826.9219890473369</v>
      </c>
      <c r="AE36" s="131">
        <v>6869.0403530789799</v>
      </c>
      <c r="AF36" s="131">
        <v>6915.7890503599092</v>
      </c>
      <c r="AG36" s="131">
        <v>7529.1754928115452</v>
      </c>
      <c r="AH36" s="131">
        <v>6681.5670765440154</v>
      </c>
      <c r="AI36" s="142">
        <v>0.40436427800214858</v>
      </c>
    </row>
    <row r="37" spans="1:35" s="33" customFormat="1">
      <c r="A37" s="32" t="s">
        <v>130</v>
      </c>
      <c r="B37" s="33" t="s">
        <v>34</v>
      </c>
      <c r="C37" s="134">
        <v>3421.3410689045177</v>
      </c>
      <c r="D37" s="131">
        <v>3421.3410689045177</v>
      </c>
      <c r="E37" s="131">
        <v>3163.0607829300998</v>
      </c>
      <c r="F37" s="131">
        <v>3231.1841179449998</v>
      </c>
      <c r="G37" s="131">
        <v>3452.3008912955002</v>
      </c>
      <c r="H37" s="131">
        <v>4060.4911848768998</v>
      </c>
      <c r="I37" s="131">
        <v>3949.6660742520999</v>
      </c>
      <c r="J37" s="131">
        <v>4405.9537394975332</v>
      </c>
      <c r="K37" s="131">
        <v>4167.3762706611069</v>
      </c>
      <c r="L37" s="131">
        <v>4143.9116445438403</v>
      </c>
      <c r="M37" s="131">
        <v>3877.4736534680346</v>
      </c>
      <c r="N37" s="131">
        <v>3485.4181879449743</v>
      </c>
      <c r="O37" s="131">
        <v>3543.3755136267046</v>
      </c>
      <c r="P37" s="131">
        <v>3404.5526420890974</v>
      </c>
      <c r="Q37" s="131">
        <v>3599.1814747995518</v>
      </c>
      <c r="R37" s="131">
        <v>3425.6071103211284</v>
      </c>
      <c r="S37" s="131">
        <v>3252.8982957542162</v>
      </c>
      <c r="T37" s="131">
        <v>3561.7989039575064</v>
      </c>
      <c r="U37" s="131">
        <v>3486.1749596727691</v>
      </c>
      <c r="V37" s="131">
        <v>3425.618529670307</v>
      </c>
      <c r="W37" s="131">
        <v>3118.7507648639967</v>
      </c>
      <c r="X37" s="131">
        <v>3419.0789907127628</v>
      </c>
      <c r="Y37" s="131">
        <v>3236.7298632719144</v>
      </c>
      <c r="Z37" s="131">
        <v>3093.9542943269316</v>
      </c>
      <c r="AA37" s="131">
        <v>3228.8520220429032</v>
      </c>
      <c r="AB37" s="131">
        <v>3013.2970274245649</v>
      </c>
      <c r="AC37" s="131">
        <v>3003.2453430379519</v>
      </c>
      <c r="AD37" s="131">
        <v>2955.2279087328284</v>
      </c>
      <c r="AE37" s="131">
        <v>3062.0404732474522</v>
      </c>
      <c r="AF37" s="131">
        <v>3167.4795229875558</v>
      </c>
      <c r="AG37" s="131">
        <v>2983.4016341971001</v>
      </c>
      <c r="AH37" s="131">
        <v>2904.296813613932</v>
      </c>
      <c r="AI37" s="142">
        <v>-0.15112327151181643</v>
      </c>
    </row>
    <row r="38" spans="1:35" s="33" customFormat="1">
      <c r="A38" s="32" t="s">
        <v>131</v>
      </c>
      <c r="B38" s="33" t="s">
        <v>35</v>
      </c>
      <c r="C38" s="134">
        <v>55231.681619152616</v>
      </c>
      <c r="D38" s="131">
        <v>42836.327180203174</v>
      </c>
      <c r="E38" s="131">
        <v>39665.394183748882</v>
      </c>
      <c r="F38" s="131">
        <v>36726.659208618636</v>
      </c>
      <c r="G38" s="131">
        <v>47740.906682551053</v>
      </c>
      <c r="H38" s="131">
        <v>48769.461932840895</v>
      </c>
      <c r="I38" s="131">
        <v>63335.010307121898</v>
      </c>
      <c r="J38" s="131">
        <v>67883.537374846492</v>
      </c>
      <c r="K38" s="131">
        <v>64058.820112348571</v>
      </c>
      <c r="L38" s="131">
        <v>53794.337309277893</v>
      </c>
      <c r="M38" s="131">
        <v>45923.853093607548</v>
      </c>
      <c r="N38" s="131">
        <v>45969.866970829768</v>
      </c>
      <c r="O38" s="131">
        <v>40628.504843845614</v>
      </c>
      <c r="P38" s="131">
        <v>38475.458872990122</v>
      </c>
      <c r="Q38" s="131">
        <v>37597.36556376121</v>
      </c>
      <c r="R38" s="131">
        <v>38284.232819247947</v>
      </c>
      <c r="S38" s="131">
        <v>33877.65462644324</v>
      </c>
      <c r="T38" s="131">
        <v>33809.742110742896</v>
      </c>
      <c r="U38" s="131">
        <v>36090.660315638212</v>
      </c>
      <c r="V38" s="131">
        <v>31969.757064189609</v>
      </c>
      <c r="W38" s="131">
        <v>28039.656783093877</v>
      </c>
      <c r="X38" s="131">
        <v>29621.058124289317</v>
      </c>
      <c r="Y38" s="131">
        <v>30561.048258868461</v>
      </c>
      <c r="Z38" s="131">
        <v>29480.078655924433</v>
      </c>
      <c r="AA38" s="131">
        <v>29294.868785884668</v>
      </c>
      <c r="AB38" s="131">
        <v>29428.073442249533</v>
      </c>
      <c r="AC38" s="131">
        <v>27960.209848001556</v>
      </c>
      <c r="AD38" s="131">
        <v>28656.6791640796</v>
      </c>
      <c r="AE38" s="131">
        <v>31130.704185818107</v>
      </c>
      <c r="AF38" s="131">
        <v>31714.013503975762</v>
      </c>
      <c r="AG38" s="131">
        <v>31377.359786951445</v>
      </c>
      <c r="AH38" s="131">
        <v>29196.123492181196</v>
      </c>
      <c r="AI38" s="142">
        <v>-0.4713881121074377</v>
      </c>
    </row>
    <row r="39" spans="1:35" s="33" customFormat="1">
      <c r="A39" s="32" t="s">
        <v>132</v>
      </c>
      <c r="B39" s="33" t="s">
        <v>36</v>
      </c>
      <c r="C39" s="134">
        <v>9012.2981892353528</v>
      </c>
      <c r="D39" s="131">
        <v>9012.2981892353528</v>
      </c>
      <c r="E39" s="131">
        <v>9356.1336596046676</v>
      </c>
      <c r="F39" s="131">
        <v>9483.6616248434148</v>
      </c>
      <c r="G39" s="131">
        <v>9384.0160913471682</v>
      </c>
      <c r="H39" s="131">
        <v>9803.3885580632523</v>
      </c>
      <c r="I39" s="131">
        <v>10110.837157865328</v>
      </c>
      <c r="J39" s="131">
        <v>10335.632324009466</v>
      </c>
      <c r="K39" s="131">
        <v>11314.827130668544</v>
      </c>
      <c r="L39" s="131">
        <v>11316.519131936187</v>
      </c>
      <c r="M39" s="131">
        <v>11315.083435805866</v>
      </c>
      <c r="N39" s="131">
        <v>11682.645245966467</v>
      </c>
      <c r="O39" s="131">
        <v>10821.030076635905</v>
      </c>
      <c r="P39" s="131">
        <v>11045.203236383852</v>
      </c>
      <c r="Q39" s="131">
        <v>10412.865314777033</v>
      </c>
      <c r="R39" s="131">
        <v>10942.389937388185</v>
      </c>
      <c r="S39" s="131">
        <v>10625.730979917464</v>
      </c>
      <c r="T39" s="131">
        <v>10338.954083636709</v>
      </c>
      <c r="U39" s="131">
        <v>10392.740455813233</v>
      </c>
      <c r="V39" s="131">
        <v>9766.3673877987567</v>
      </c>
      <c r="W39" s="131">
        <v>8650.1100492630321</v>
      </c>
      <c r="X39" s="131">
        <v>9240.1593625611422</v>
      </c>
      <c r="Y39" s="131">
        <v>8527.5488801331248</v>
      </c>
      <c r="Z39" s="131">
        <v>7624.396045367972</v>
      </c>
      <c r="AA39" s="131">
        <v>7541.6164633110247</v>
      </c>
      <c r="AB39" s="131">
        <v>7554.4529836002612</v>
      </c>
      <c r="AC39" s="131">
        <v>7842.8857598224567</v>
      </c>
      <c r="AD39" s="131">
        <v>7360.6213103498922</v>
      </c>
      <c r="AE39" s="131">
        <v>7613.7711995326326</v>
      </c>
      <c r="AF39" s="131">
        <v>7638.6849065252609</v>
      </c>
      <c r="AG39" s="131">
        <v>7871.5639457391144</v>
      </c>
      <c r="AH39" s="131">
        <v>7627.7979811687464</v>
      </c>
      <c r="AI39" s="142">
        <v>-0.15362343533198983</v>
      </c>
    </row>
    <row r="40" spans="1:35" s="33" customFormat="1">
      <c r="A40" s="32" t="s">
        <v>133</v>
      </c>
      <c r="B40" s="33" t="s">
        <v>37</v>
      </c>
      <c r="C40" s="134">
        <v>66568.392870273063</v>
      </c>
      <c r="D40" s="131">
        <v>51599.373393710928</v>
      </c>
      <c r="E40" s="131">
        <v>34847.653903414001</v>
      </c>
      <c r="F40" s="131">
        <v>34993.211012265056</v>
      </c>
      <c r="G40" s="131">
        <v>31511.346414705797</v>
      </c>
      <c r="H40" s="131">
        <v>29219.386534213649</v>
      </c>
      <c r="I40" s="131">
        <v>29068.826067087612</v>
      </c>
      <c r="J40" s="131">
        <v>28379.086533080666</v>
      </c>
      <c r="K40" s="131">
        <v>22567.967346522022</v>
      </c>
      <c r="L40" s="131">
        <v>18191.928027598969</v>
      </c>
      <c r="M40" s="131">
        <v>16476.874304865276</v>
      </c>
      <c r="N40" s="131">
        <v>17219.513076041207</v>
      </c>
      <c r="O40" s="131">
        <v>18429.725084797159</v>
      </c>
      <c r="P40" s="131">
        <v>19070.145973045477</v>
      </c>
      <c r="Q40" s="131">
        <v>17000.970854261515</v>
      </c>
      <c r="R40" s="131">
        <v>17180.829909664015</v>
      </c>
      <c r="S40" s="131">
        <v>16028.833909754805</v>
      </c>
      <c r="T40" s="131">
        <v>15141.909875868629</v>
      </c>
      <c r="U40" s="131">
        <v>17020.605212237726</v>
      </c>
      <c r="V40" s="131">
        <v>18592.701092047315</v>
      </c>
      <c r="W40" s="131">
        <v>13292.992852229841</v>
      </c>
      <c r="X40" s="131">
        <v>14088.734543882339</v>
      </c>
      <c r="Y40" s="131">
        <v>15627.977584676482</v>
      </c>
      <c r="Z40" s="131">
        <v>17174.322081692855</v>
      </c>
      <c r="AA40" s="131">
        <v>14365.974834420218</v>
      </c>
      <c r="AB40" s="131">
        <v>13787.788019974385</v>
      </c>
      <c r="AC40" s="131">
        <v>12776.846141482685</v>
      </c>
      <c r="AD40" s="131">
        <v>12910.436396193285</v>
      </c>
      <c r="AE40" s="131">
        <v>13238.06318758298</v>
      </c>
      <c r="AF40" s="131">
        <v>14081.412976040097</v>
      </c>
      <c r="AG40" s="131">
        <v>13656.831499727219</v>
      </c>
      <c r="AH40" s="131">
        <v>14781.925454047316</v>
      </c>
      <c r="AI40" s="142">
        <v>-0.77794378357828176</v>
      </c>
    </row>
    <row r="41" spans="1:35" s="33" customFormat="1">
      <c r="A41" s="32" t="s">
        <v>134</v>
      </c>
      <c r="B41" s="33" t="s">
        <v>38</v>
      </c>
      <c r="C41" s="134">
        <v>211289.4268442365</v>
      </c>
      <c r="D41" s="131">
        <v>211289.4268442365</v>
      </c>
      <c r="E41" s="131">
        <v>215499.87866140262</v>
      </c>
      <c r="F41" s="131">
        <v>124618.37430294562</v>
      </c>
      <c r="G41" s="131">
        <v>107390.5720918679</v>
      </c>
      <c r="H41" s="131">
        <v>74994.656922209309</v>
      </c>
      <c r="I41" s="131">
        <v>105110.95472473369</v>
      </c>
      <c r="J41" s="131">
        <v>132044.01798870906</v>
      </c>
      <c r="K41" s="131">
        <v>99306.647568503526</v>
      </c>
      <c r="L41" s="131">
        <v>94551.980989394651</v>
      </c>
      <c r="M41" s="131">
        <v>95169.360188295745</v>
      </c>
      <c r="N41" s="131">
        <v>99325.570309517367</v>
      </c>
      <c r="O41" s="131">
        <v>105679.32136603026</v>
      </c>
      <c r="P41" s="131">
        <v>101297.07323578137</v>
      </c>
      <c r="Q41" s="131">
        <v>96374.4179475079</v>
      </c>
      <c r="R41" s="131">
        <v>93696.498359533507</v>
      </c>
      <c r="S41" s="131">
        <v>112001.34631863581</v>
      </c>
      <c r="T41" s="131">
        <v>114758.2097154646</v>
      </c>
      <c r="U41" s="131">
        <v>110044.72290128066</v>
      </c>
      <c r="V41" s="131">
        <v>125418.50903913799</v>
      </c>
      <c r="W41" s="131">
        <v>120294.64565575187</v>
      </c>
      <c r="X41" s="131">
        <v>129731.32250167581</v>
      </c>
      <c r="Y41" s="131">
        <v>140508.88562587195</v>
      </c>
      <c r="Z41" s="131">
        <v>150828.72377022507</v>
      </c>
      <c r="AA41" s="131">
        <v>143416.67330996162</v>
      </c>
      <c r="AB41" s="131">
        <v>138543.92723854599</v>
      </c>
      <c r="AC41" s="131">
        <v>144762.98016891512</v>
      </c>
      <c r="AD41" s="131">
        <v>164537.64914840035</v>
      </c>
      <c r="AE41" s="131">
        <v>176887.7191774059</v>
      </c>
      <c r="AF41" s="131">
        <v>165098.48378831754</v>
      </c>
      <c r="AG41" s="131">
        <v>159337.44750863023</v>
      </c>
      <c r="AH41" s="131">
        <v>150955.78202795255</v>
      </c>
      <c r="AI41" s="142">
        <v>-0.28554975853459141</v>
      </c>
    </row>
    <row r="42" spans="1:35" s="33" customFormat="1">
      <c r="A42" s="32" t="s">
        <v>135</v>
      </c>
      <c r="B42" s="33" t="s">
        <v>39</v>
      </c>
      <c r="C42" s="134">
        <v>16096.716850478229</v>
      </c>
      <c r="D42" s="131">
        <v>16096.716850478229</v>
      </c>
      <c r="E42" s="131">
        <v>14788.962755380337</v>
      </c>
      <c r="F42" s="131">
        <v>13683.118609653468</v>
      </c>
      <c r="G42" s="131">
        <v>12900.656602793139</v>
      </c>
      <c r="H42" s="131">
        <v>12262.712800751058</v>
      </c>
      <c r="I42" s="131">
        <v>11810.309137264336</v>
      </c>
      <c r="J42" s="131">
        <v>11363.05841320746</v>
      </c>
      <c r="K42" s="131">
        <v>10994.86051753782</v>
      </c>
      <c r="L42" s="131">
        <v>10339.573461544513</v>
      </c>
      <c r="M42" s="131">
        <v>9781.8727060628626</v>
      </c>
      <c r="N42" s="131">
        <v>9435.5155794363545</v>
      </c>
      <c r="O42" s="131">
        <v>9494.776700357821</v>
      </c>
      <c r="P42" s="131">
        <v>8370.248843113046</v>
      </c>
      <c r="Q42" s="131">
        <v>9229.5063196973715</v>
      </c>
      <c r="R42" s="131">
        <v>8564.4506493867284</v>
      </c>
      <c r="S42" s="131">
        <v>8578.1431290023156</v>
      </c>
      <c r="T42" s="131">
        <v>9206.1650449541958</v>
      </c>
      <c r="U42" s="131">
        <v>8318.8520955903587</v>
      </c>
      <c r="V42" s="131">
        <v>8142.5584191409207</v>
      </c>
      <c r="W42" s="131">
        <v>7712.1548870003726</v>
      </c>
      <c r="X42" s="131">
        <v>7666.1799677993422</v>
      </c>
      <c r="Y42" s="131">
        <v>8808.8310224711113</v>
      </c>
      <c r="Z42" s="131">
        <v>7041.4907950411216</v>
      </c>
      <c r="AA42" s="131">
        <v>7183.2621066878392</v>
      </c>
      <c r="AB42" s="131">
        <v>7303.8276478711396</v>
      </c>
      <c r="AC42" s="131">
        <v>6771.0206139459879</v>
      </c>
      <c r="AD42" s="131">
        <v>6710.193344060247</v>
      </c>
      <c r="AE42" s="131">
        <v>7136.1534364705894</v>
      </c>
      <c r="AF42" s="131">
        <v>7633.2673558239194</v>
      </c>
      <c r="AG42" s="131">
        <v>6329.1659575596277</v>
      </c>
      <c r="AH42" s="131">
        <v>5932.7061216958755</v>
      </c>
      <c r="AI42" s="142">
        <v>-0.63143377765760866</v>
      </c>
    </row>
    <row r="43" spans="1:35" s="33" customFormat="1">
      <c r="A43" s="32" t="s">
        <v>136</v>
      </c>
      <c r="B43" s="33" t="s">
        <v>40</v>
      </c>
      <c r="C43" s="134">
        <v>4348.9898969373517</v>
      </c>
      <c r="D43" s="131">
        <v>3097.1149171987404</v>
      </c>
      <c r="E43" s="131">
        <v>3077.9372522720028</v>
      </c>
      <c r="F43" s="131">
        <v>2587.1125319981215</v>
      </c>
      <c r="G43" s="131">
        <v>2513.9203621863858</v>
      </c>
      <c r="H43" s="131">
        <v>2682.4764649856356</v>
      </c>
      <c r="I43" s="131">
        <v>2632.3490814935008</v>
      </c>
      <c r="J43" s="131">
        <v>2523.2715945642685</v>
      </c>
      <c r="K43" s="131">
        <v>2302.3942046977572</v>
      </c>
      <c r="L43" s="131">
        <v>2283.6146787744492</v>
      </c>
      <c r="M43" s="131">
        <v>2298.1842593331953</v>
      </c>
      <c r="N43" s="131">
        <v>2295.554686897593</v>
      </c>
      <c r="O43" s="131">
        <v>2214.5681129655527</v>
      </c>
      <c r="P43" s="131">
        <v>2246.2518525196037</v>
      </c>
      <c r="Q43" s="131">
        <v>2176.5778798300507</v>
      </c>
      <c r="R43" s="131">
        <v>2327.5094556720314</v>
      </c>
      <c r="S43" s="131">
        <v>2463.2073023173007</v>
      </c>
      <c r="T43" s="131">
        <v>2602.8909759962194</v>
      </c>
      <c r="U43" s="131">
        <v>2365.1220559674971</v>
      </c>
      <c r="V43" s="131">
        <v>2337.2770639065179</v>
      </c>
      <c r="W43" s="131">
        <v>1959.2136952303799</v>
      </c>
      <c r="X43" s="131">
        <v>1933.7848428465813</v>
      </c>
      <c r="Y43" s="131">
        <v>1733.2615536412452</v>
      </c>
      <c r="Z43" s="131">
        <v>1664.8869530665008</v>
      </c>
      <c r="AA43" s="131">
        <v>1662.0812165095917</v>
      </c>
      <c r="AB43" s="131">
        <v>1670.6974181484663</v>
      </c>
      <c r="AC43" s="131">
        <v>1613.5012735172304</v>
      </c>
      <c r="AD43" s="131">
        <v>1624.8475855688187</v>
      </c>
      <c r="AE43" s="131">
        <v>1699.4558204553412</v>
      </c>
      <c r="AF43" s="131">
        <v>1797.7902813489495</v>
      </c>
      <c r="AG43" s="131">
        <v>1756.9585319233349</v>
      </c>
      <c r="AH43" s="131">
        <v>1714.6523608431942</v>
      </c>
      <c r="AI43" s="142">
        <v>-0.60573549226897772</v>
      </c>
    </row>
    <row r="44" spans="1:35" s="33" customFormat="1">
      <c r="A44" s="32" t="s">
        <v>137</v>
      </c>
      <c r="B44" s="33" t="s">
        <v>41</v>
      </c>
      <c r="C44" s="134">
        <v>45286.417676896272</v>
      </c>
      <c r="D44" s="131">
        <v>45286.417676896272</v>
      </c>
      <c r="E44" s="131">
        <v>49704.308527370289</v>
      </c>
      <c r="F44" s="131">
        <v>47583.938462490114</v>
      </c>
      <c r="G44" s="131">
        <v>46400.418785441507</v>
      </c>
      <c r="H44" s="131">
        <v>51840.354921716811</v>
      </c>
      <c r="I44" s="131">
        <v>59590.997000630166</v>
      </c>
      <c r="J44" s="131">
        <v>54408.254105531589</v>
      </c>
      <c r="K44" s="131">
        <v>53696.670916622992</v>
      </c>
      <c r="L44" s="131">
        <v>53720.796599828253</v>
      </c>
      <c r="M44" s="131">
        <v>55582.370698905732</v>
      </c>
      <c r="N44" s="131">
        <v>58768.743980337633</v>
      </c>
      <c r="O44" s="131">
        <v>61152.019308342853</v>
      </c>
      <c r="P44" s="131">
        <v>63850.447936368459</v>
      </c>
      <c r="Q44" s="131">
        <v>68601.893545198735</v>
      </c>
      <c r="R44" s="131">
        <v>68598.275357984181</v>
      </c>
      <c r="S44" s="131">
        <v>69825.63472680845</v>
      </c>
      <c r="T44" s="131">
        <v>59501.714336439654</v>
      </c>
      <c r="U44" s="131">
        <v>61507.606560054221</v>
      </c>
      <c r="V44" s="131">
        <v>58020.017963899125</v>
      </c>
      <c r="W44" s="131">
        <v>47993.461181475002</v>
      </c>
      <c r="X44" s="131">
        <v>49780.893662599497</v>
      </c>
      <c r="Y44" s="131">
        <v>46615.632196605504</v>
      </c>
      <c r="Z44" s="131">
        <v>45456.426021780535</v>
      </c>
      <c r="AA44" s="131">
        <v>42347.008051599521</v>
      </c>
      <c r="AB44" s="131">
        <v>39517.426063646846</v>
      </c>
      <c r="AC44" s="131">
        <v>40067.985174782676</v>
      </c>
      <c r="AD44" s="131">
        <v>40479.938305755277</v>
      </c>
      <c r="AE44" s="131">
        <v>44396.133820297546</v>
      </c>
      <c r="AF44" s="131">
        <v>46508.962774888205</v>
      </c>
      <c r="AG44" s="131">
        <v>46319.564528416253</v>
      </c>
      <c r="AH44" s="131">
        <v>40210.764987058668</v>
      </c>
      <c r="AI44" s="142">
        <v>-0.11207891792304527</v>
      </c>
    </row>
    <row r="45" spans="1:35" s="33" customFormat="1">
      <c r="A45" s="32" t="s">
        <v>138</v>
      </c>
      <c r="B45" s="33" t="s">
        <v>42</v>
      </c>
      <c r="C45" s="134">
        <v>10817.902512254794</v>
      </c>
      <c r="D45" s="131">
        <v>10817.902512254794</v>
      </c>
      <c r="E45" s="131">
        <v>10802.235138169792</v>
      </c>
      <c r="F45" s="131">
        <v>9868.7519550207799</v>
      </c>
      <c r="G45" s="131">
        <v>10683.718453931904</v>
      </c>
      <c r="H45" s="131">
        <v>11703.736593813273</v>
      </c>
      <c r="I45" s="131">
        <v>12071.228256601211</v>
      </c>
      <c r="J45" s="131">
        <v>11980.509826654077</v>
      </c>
      <c r="K45" s="131">
        <v>12374.457146519662</v>
      </c>
      <c r="L45" s="131">
        <v>11784.820508767334</v>
      </c>
      <c r="M45" s="131">
        <v>11031.204942577671</v>
      </c>
      <c r="N45" s="131">
        <v>11210.205851233415</v>
      </c>
      <c r="O45" s="131">
        <v>11279.841502338719</v>
      </c>
      <c r="P45" s="131">
        <v>11087.60193170692</v>
      </c>
      <c r="Q45" s="131">
        <v>10956.73526235907</v>
      </c>
      <c r="R45" s="131">
        <v>10624.021918801924</v>
      </c>
      <c r="S45" s="131">
        <v>9998.4253052218901</v>
      </c>
      <c r="T45" s="131">
        <v>10046.122292515842</v>
      </c>
      <c r="U45" s="131">
        <v>9618.1625863871468</v>
      </c>
      <c r="V45" s="131">
        <v>9023.7107676245432</v>
      </c>
      <c r="W45" s="131">
        <v>7353.7524275809255</v>
      </c>
      <c r="X45" s="131">
        <v>8559.420529975705</v>
      </c>
      <c r="Y45" s="131">
        <v>7932.6337144773233</v>
      </c>
      <c r="Z45" s="131">
        <v>7382.5979808636685</v>
      </c>
      <c r="AA45" s="131">
        <v>7100.2064917832822</v>
      </c>
      <c r="AB45" s="131">
        <v>6946.8519934827109</v>
      </c>
      <c r="AC45" s="131">
        <v>7087.1725910026316</v>
      </c>
      <c r="AD45" s="131">
        <v>6875.6924181788381</v>
      </c>
      <c r="AE45" s="131">
        <v>6798.2555530779637</v>
      </c>
      <c r="AF45" s="131">
        <v>6878.6941234055612</v>
      </c>
      <c r="AG45" s="131">
        <v>6875.9283734451665</v>
      </c>
      <c r="AH45" s="131">
        <v>6074.320123099601</v>
      </c>
      <c r="AI45" s="142">
        <v>-0.43849372683674515</v>
      </c>
    </row>
    <row r="46" spans="1:35" s="33" customFormat="1">
      <c r="A46" s="32" t="s">
        <v>139</v>
      </c>
      <c r="B46" s="33" t="s">
        <v>43</v>
      </c>
      <c r="C46" s="134">
        <v>6569.8732658396739</v>
      </c>
      <c r="D46" s="131">
        <v>6569.8732658396739</v>
      </c>
      <c r="E46" s="131">
        <v>6798.9841436477891</v>
      </c>
      <c r="F46" s="131">
        <v>6377.959009311784</v>
      </c>
      <c r="G46" s="131">
        <v>6209.5085711300071</v>
      </c>
      <c r="H46" s="131">
        <v>6150.5618767731557</v>
      </c>
      <c r="I46" s="131">
        <v>6294.6575697485277</v>
      </c>
      <c r="J46" s="131">
        <v>6040.4656757425309</v>
      </c>
      <c r="K46" s="131">
        <v>6000.5690630784438</v>
      </c>
      <c r="L46" s="131">
        <v>6201.4547944055539</v>
      </c>
      <c r="M46" s="131">
        <v>6062.955405437453</v>
      </c>
      <c r="N46" s="131">
        <v>6006.9160817387865</v>
      </c>
      <c r="O46" s="131">
        <v>6253.9120728065573</v>
      </c>
      <c r="P46" s="131">
        <v>5806.9507426104783</v>
      </c>
      <c r="Q46" s="131">
        <v>5898.2260711181598</v>
      </c>
      <c r="R46" s="131">
        <v>6042.8345287681586</v>
      </c>
      <c r="S46" s="131">
        <v>6041.2260284629238</v>
      </c>
      <c r="T46" s="131">
        <v>6205.7768110873494</v>
      </c>
      <c r="U46" s="131">
        <v>6010.958910387968</v>
      </c>
      <c r="V46" s="131">
        <v>6074.6040088848113</v>
      </c>
      <c r="W46" s="131">
        <v>5759.8980190420252</v>
      </c>
      <c r="X46" s="131">
        <v>5864.5960803878424</v>
      </c>
      <c r="Y46" s="131">
        <v>5435.7751458983994</v>
      </c>
      <c r="Z46" s="131">
        <v>5432.8774016120497</v>
      </c>
      <c r="AA46" s="131">
        <v>5498.6823331748692</v>
      </c>
      <c r="AB46" s="131">
        <v>5097.4201658255051</v>
      </c>
      <c r="AC46" s="131">
        <v>4978.7299689828451</v>
      </c>
      <c r="AD46" s="131">
        <v>4986.1272162889172</v>
      </c>
      <c r="AE46" s="131">
        <v>4950.4087300355477</v>
      </c>
      <c r="AF46" s="131">
        <v>4792.0317414009469</v>
      </c>
      <c r="AG46" s="131">
        <v>4704.9272417153961</v>
      </c>
      <c r="AH46" s="131">
        <v>4498.6304159930605</v>
      </c>
      <c r="AI46" s="142">
        <v>-0.31526374498213316</v>
      </c>
    </row>
    <row r="47" spans="1:35" s="33" customFormat="1">
      <c r="A47" s="32" t="s">
        <v>140</v>
      </c>
      <c r="B47" s="33" t="s">
        <v>44</v>
      </c>
      <c r="C47" s="134">
        <v>37153.462360704645</v>
      </c>
      <c r="D47" s="131">
        <v>37153.462360704645</v>
      </c>
      <c r="E47" s="131">
        <v>40324.004017147039</v>
      </c>
      <c r="F47" s="131">
        <v>39312.668493571051</v>
      </c>
      <c r="G47" s="131">
        <v>39978.347547776633</v>
      </c>
      <c r="H47" s="131">
        <v>35862.661844121802</v>
      </c>
      <c r="I47" s="131">
        <v>39983.133324346083</v>
      </c>
      <c r="J47" s="131">
        <v>50573.083761320027</v>
      </c>
      <c r="K47" s="131">
        <v>56013.908705945214</v>
      </c>
      <c r="L47" s="131">
        <v>55459.014295341854</v>
      </c>
      <c r="M47" s="131">
        <v>47350.704756249623</v>
      </c>
      <c r="N47" s="131">
        <v>57924.636185509742</v>
      </c>
      <c r="O47" s="131">
        <v>45645.234344177079</v>
      </c>
      <c r="P47" s="131">
        <v>57101.746274495854</v>
      </c>
      <c r="Q47" s="131">
        <v>66668.452897863361</v>
      </c>
      <c r="R47" s="131">
        <v>63838.968787353289</v>
      </c>
      <c r="S47" s="131">
        <v>62986.706343318321</v>
      </c>
      <c r="T47" s="131">
        <v>70064.370845083147</v>
      </c>
      <c r="U47" s="131">
        <v>71851.806597835079</v>
      </c>
      <c r="V47" s="131">
        <v>47333.77342255749</v>
      </c>
      <c r="W47" s="131">
        <v>46203.906811073895</v>
      </c>
      <c r="X47" s="131">
        <v>52298.383566994526</v>
      </c>
      <c r="Y47" s="131">
        <v>52549.97163445122</v>
      </c>
      <c r="Z47" s="131">
        <v>61016.938146209432</v>
      </c>
      <c r="AA47" s="131">
        <v>52946.23055705001</v>
      </c>
      <c r="AB47" s="131">
        <v>54408.938216727955</v>
      </c>
      <c r="AC47" s="131">
        <v>59554.146027874631</v>
      </c>
      <c r="AD47" s="131">
        <v>60038.832320091075</v>
      </c>
      <c r="AE47" s="131">
        <v>60152.131671869494</v>
      </c>
      <c r="AF47" s="131">
        <v>59576.150998462646</v>
      </c>
      <c r="AG47" s="131">
        <v>54535.262852546512</v>
      </c>
      <c r="AH47" s="131">
        <v>60149.703092652577</v>
      </c>
      <c r="AI47" s="142">
        <v>0.61895283160123193</v>
      </c>
    </row>
    <row r="48" spans="1:35" s="33" customFormat="1">
      <c r="A48" s="32" t="s">
        <v>141</v>
      </c>
      <c r="B48" s="33" t="s">
        <v>45</v>
      </c>
      <c r="C48" s="134">
        <v>111255.02673791551</v>
      </c>
      <c r="D48" s="131">
        <v>111255.02673791551</v>
      </c>
      <c r="E48" s="131">
        <v>100471.26461055466</v>
      </c>
      <c r="F48" s="131">
        <v>73681.3679353888</v>
      </c>
      <c r="G48" s="131">
        <v>61808.474105076675</v>
      </c>
      <c r="H48" s="131">
        <v>37524.463263160731</v>
      </c>
      <c r="I48" s="131">
        <v>24994.561929070554</v>
      </c>
      <c r="J48" s="131">
        <v>25158.55791858345</v>
      </c>
      <c r="K48" s="131">
        <v>24968.38677376576</v>
      </c>
      <c r="L48" s="131">
        <v>29485.169370901913</v>
      </c>
      <c r="M48" s="131">
        <v>29809.999332419142</v>
      </c>
      <c r="N48" s="131">
        <v>31227.826495211757</v>
      </c>
      <c r="O48" s="131">
        <v>30332.684278835884</v>
      </c>
      <c r="P48" s="131">
        <v>30530.304682407026</v>
      </c>
      <c r="Q48" s="131">
        <v>33501.497716990634</v>
      </c>
      <c r="R48" s="131">
        <v>36443.117295852353</v>
      </c>
      <c r="S48" s="131">
        <v>36790.71711290993</v>
      </c>
      <c r="T48" s="131">
        <v>37763.837162951211</v>
      </c>
      <c r="U48" s="131">
        <v>40550.85330055868</v>
      </c>
      <c r="V48" s="131">
        <v>29616.793265559474</v>
      </c>
      <c r="W48" s="131">
        <v>19373.10825205981</v>
      </c>
      <c r="X48" s="131">
        <v>22598.133947271173</v>
      </c>
      <c r="Y48" s="131">
        <v>25269.37074021389</v>
      </c>
      <c r="Z48" s="131">
        <v>22920.110250970451</v>
      </c>
      <c r="AA48" s="131">
        <v>23709.082173974333</v>
      </c>
      <c r="AB48" s="131">
        <v>20388.804275867489</v>
      </c>
      <c r="AC48" s="131">
        <v>19028.594948139376</v>
      </c>
      <c r="AD48" s="131">
        <v>18403.101847224687</v>
      </c>
      <c r="AE48" s="131">
        <v>18050.191437209382</v>
      </c>
      <c r="AF48" s="131">
        <v>18404.54948461353</v>
      </c>
      <c r="AG48" s="131">
        <v>18607.26396549886</v>
      </c>
      <c r="AH48" s="131">
        <v>19819.670887821765</v>
      </c>
      <c r="AI48" s="142">
        <v>-0.8218537043318398</v>
      </c>
    </row>
    <row r="49" spans="1:35" s="33" customFormat="1">
      <c r="A49" s="32" t="s">
        <v>142</v>
      </c>
      <c r="B49" s="33" t="s">
        <v>46</v>
      </c>
      <c r="C49" s="134">
        <v>77477.206785056231</v>
      </c>
      <c r="D49" s="131">
        <v>77477.206785056231</v>
      </c>
      <c r="E49" s="131">
        <v>80864.184477841089</v>
      </c>
      <c r="F49" s="131">
        <v>78778.11177428886</v>
      </c>
      <c r="G49" s="131">
        <v>76022.907930039088</v>
      </c>
      <c r="H49" s="131">
        <v>74997.126053271786</v>
      </c>
      <c r="I49" s="131">
        <v>72319.148599457971</v>
      </c>
      <c r="J49" s="131">
        <v>72244.780482970862</v>
      </c>
      <c r="K49" s="131">
        <v>70998.933837123594</v>
      </c>
      <c r="L49" s="131">
        <v>71734.066119756753</v>
      </c>
      <c r="M49" s="131">
        <v>73067.70950021132</v>
      </c>
      <c r="N49" s="131">
        <v>74747.148027090865</v>
      </c>
      <c r="O49" s="131">
        <v>73687.312725070529</v>
      </c>
      <c r="P49" s="131">
        <v>67147.995987422473</v>
      </c>
      <c r="Q49" s="131">
        <v>66938.255142311871</v>
      </c>
      <c r="R49" s="131">
        <v>65728.620036699227</v>
      </c>
      <c r="S49" s="131">
        <v>66706.125618226273</v>
      </c>
      <c r="T49" s="131">
        <v>63753.321966589043</v>
      </c>
      <c r="U49" s="131">
        <v>62176.915294141501</v>
      </c>
      <c r="V49" s="131">
        <v>58093.452878156873</v>
      </c>
      <c r="W49" s="131">
        <v>50590.547208935699</v>
      </c>
      <c r="X49" s="131">
        <v>52038.696284255573</v>
      </c>
      <c r="Y49" s="131">
        <v>48330.164748869007</v>
      </c>
      <c r="Z49" s="131">
        <v>46695.288298177649</v>
      </c>
      <c r="AA49" s="131">
        <v>44497.465525953354</v>
      </c>
      <c r="AB49" s="131">
        <v>44007.73571451001</v>
      </c>
      <c r="AC49" s="131">
        <v>43373.453014525796</v>
      </c>
      <c r="AD49" s="131">
        <v>43620.252754830442</v>
      </c>
      <c r="AE49" s="131">
        <v>44430.035699182277</v>
      </c>
      <c r="AF49" s="131">
        <v>44556.400381973639</v>
      </c>
      <c r="AG49" s="131">
        <v>41787.119526285853</v>
      </c>
      <c r="AH49" s="131">
        <v>39331.029441589722</v>
      </c>
      <c r="AI49" s="142">
        <v>-0.49235354404676507</v>
      </c>
    </row>
    <row r="50" spans="1:35" s="33" customFormat="1" ht="15" thickBot="1">
      <c r="A50" s="34" t="s">
        <v>143</v>
      </c>
      <c r="B50" s="35" t="s">
        <v>47</v>
      </c>
      <c r="C50" s="136">
        <v>716959.65224362817</v>
      </c>
      <c r="D50" s="137">
        <v>716959.65224362817</v>
      </c>
      <c r="E50" s="137">
        <v>700210.80941666511</v>
      </c>
      <c r="F50" s="137">
        <v>725886.37385543005</v>
      </c>
      <c r="G50" s="137">
        <v>723125.59984784503</v>
      </c>
      <c r="H50" s="137">
        <v>728103.67235521134</v>
      </c>
      <c r="I50" s="137">
        <v>743930.00228606758</v>
      </c>
      <c r="J50" s="137">
        <v>775370.06922308309</v>
      </c>
      <c r="K50" s="137">
        <v>768642.53022201499</v>
      </c>
      <c r="L50" s="137">
        <v>740578.44050548179</v>
      </c>
      <c r="M50" s="137">
        <v>695918.59252844332</v>
      </c>
      <c r="N50" s="137">
        <v>725751.03447366331</v>
      </c>
      <c r="O50" s="137">
        <v>725976.33262672019</v>
      </c>
      <c r="P50" s="137">
        <v>714707.56242006423</v>
      </c>
      <c r="Q50" s="137">
        <v>714897.75236347644</v>
      </c>
      <c r="R50" s="137">
        <v>739601.57779370737</v>
      </c>
      <c r="S50" s="137">
        <v>715685.35120956507</v>
      </c>
      <c r="T50" s="137">
        <v>740870.2614385077</v>
      </c>
      <c r="U50" s="137">
        <v>732769.15963261423</v>
      </c>
      <c r="V50" s="137">
        <v>685892.16662251507</v>
      </c>
      <c r="W50" s="137">
        <v>609345.73410041351</v>
      </c>
      <c r="X50" s="137">
        <v>664044.80129309802</v>
      </c>
      <c r="Y50" s="137">
        <v>637685.92869072023</v>
      </c>
      <c r="Z50" s="137">
        <v>648137.19979951472</v>
      </c>
      <c r="AA50" s="137">
        <v>671158.75009437464</v>
      </c>
      <c r="AB50" s="137">
        <v>647396.64752042922</v>
      </c>
      <c r="AC50" s="137">
        <v>626404.40646068729</v>
      </c>
      <c r="AD50" s="137">
        <v>645308.52604483056</v>
      </c>
      <c r="AE50" s="137">
        <v>642232.26348461432</v>
      </c>
      <c r="AF50" s="137">
        <v>661763.34106425545</v>
      </c>
      <c r="AG50" s="137">
        <v>666003.0476444473</v>
      </c>
      <c r="AH50" s="137">
        <v>624809.53271831432</v>
      </c>
      <c r="AI50" s="143">
        <v>-0.12852901727027807</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244</v>
      </c>
    </row>
    <row r="57" spans="1:35">
      <c r="B57"/>
    </row>
    <row r="58" spans="1:35">
      <c r="B58"/>
    </row>
  </sheetData>
  <phoneticPr fontId="2"/>
  <hyperlinks>
    <hyperlink ref="C54" r:id="rId1" xr:uid="{972F599D-38A4-4221-AC60-A213B7E62428}"/>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44140625" style="42" customWidth="1"/>
    <col min="36" max="16384" width="9.109375" style="1"/>
  </cols>
  <sheetData>
    <row r="1" spans="1:35" ht="15.75" customHeight="1">
      <c r="A1" s="78" t="s">
        <v>286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79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61392.9272731089</v>
      </c>
      <c r="D6" s="131">
        <v>61392.9272731089</v>
      </c>
      <c r="E6" s="131">
        <v>60797.768744469337</v>
      </c>
      <c r="F6" s="131">
        <v>61812.429585573744</v>
      </c>
      <c r="G6" s="131">
        <v>63392.600510349876</v>
      </c>
      <c r="H6" s="131">
        <v>64920.611867200925</v>
      </c>
      <c r="I6" s="131">
        <v>68268.834765519336</v>
      </c>
      <c r="J6" s="131">
        <v>70152.428925617452</v>
      </c>
      <c r="K6" s="131">
        <v>71456.342455980659</v>
      </c>
      <c r="L6" s="131">
        <v>71652.782475544882</v>
      </c>
      <c r="M6" s="131">
        <v>72525.614117056917</v>
      </c>
      <c r="N6" s="131">
        <v>74127.581871382776</v>
      </c>
      <c r="O6" s="131">
        <v>74092.404675190162</v>
      </c>
      <c r="P6" s="131">
        <v>75623.850223354893</v>
      </c>
      <c r="Q6" s="131">
        <v>78104.580877878558</v>
      </c>
      <c r="R6" s="131">
        <v>81175.757125204604</v>
      </c>
      <c r="S6" s="131">
        <v>82209.53030132383</v>
      </c>
      <c r="T6" s="131">
        <v>83501.811521248019</v>
      </c>
      <c r="U6" s="131">
        <v>85455.237254616397</v>
      </c>
      <c r="V6" s="131">
        <v>86517.325774966564</v>
      </c>
      <c r="W6" s="131">
        <v>87354.947210629209</v>
      </c>
      <c r="X6" s="131">
        <v>88807.962609595066</v>
      </c>
      <c r="Y6" s="131">
        <v>91423.959330305821</v>
      </c>
      <c r="Z6" s="131">
        <v>91959.263133036817</v>
      </c>
      <c r="AA6" s="131">
        <v>92167.952765328228</v>
      </c>
      <c r="AB6" s="131">
        <v>93256.650366879185</v>
      </c>
      <c r="AC6" s="131">
        <v>95389.767268689058</v>
      </c>
      <c r="AD6" s="131">
        <v>96375.149201905995</v>
      </c>
      <c r="AE6" s="131">
        <v>97995.908643505711</v>
      </c>
      <c r="AF6" s="131">
        <v>100262.00271698539</v>
      </c>
      <c r="AG6" s="131">
        <v>100315.64440566031</v>
      </c>
      <c r="AH6" s="131">
        <v>93452.947928424735</v>
      </c>
      <c r="AI6" s="142">
        <v>0.52221032746484863</v>
      </c>
    </row>
    <row r="7" spans="1:35" s="33" customFormat="1">
      <c r="A7" s="32" t="s">
        <v>103</v>
      </c>
      <c r="B7" s="33" t="s">
        <v>4</v>
      </c>
      <c r="C7" s="134">
        <v>13957.028074010077</v>
      </c>
      <c r="D7" s="131">
        <v>13957.028074010077</v>
      </c>
      <c r="E7" s="131">
        <v>15436.242072627969</v>
      </c>
      <c r="F7" s="131">
        <v>15403.68622384879</v>
      </c>
      <c r="G7" s="131">
        <v>15532.075443398871</v>
      </c>
      <c r="H7" s="131">
        <v>15576.97492840425</v>
      </c>
      <c r="I7" s="131">
        <v>15857.43717174805</v>
      </c>
      <c r="J7" s="131">
        <v>17410.879946810284</v>
      </c>
      <c r="K7" s="131">
        <v>16421.911766194284</v>
      </c>
      <c r="L7" s="131">
        <v>18528.718741402237</v>
      </c>
      <c r="M7" s="131">
        <v>17992.616784836773</v>
      </c>
      <c r="N7" s="131">
        <v>18804.834405100242</v>
      </c>
      <c r="O7" s="131">
        <v>20298.956166244301</v>
      </c>
      <c r="P7" s="131">
        <v>22213.667662789423</v>
      </c>
      <c r="Q7" s="131">
        <v>24070.657900615617</v>
      </c>
      <c r="R7" s="131">
        <v>24589.367476151543</v>
      </c>
      <c r="S7" s="131">
        <v>24943.971189504267</v>
      </c>
      <c r="T7" s="131">
        <v>23678.631558182566</v>
      </c>
      <c r="U7" s="131">
        <v>23903.500101196907</v>
      </c>
      <c r="V7" s="131">
        <v>22432.489414573392</v>
      </c>
      <c r="W7" s="131">
        <v>21776.064659495049</v>
      </c>
      <c r="X7" s="131">
        <v>22585.071368011799</v>
      </c>
      <c r="Y7" s="131">
        <v>21934.577354230303</v>
      </c>
      <c r="Z7" s="131">
        <v>21751.161206651919</v>
      </c>
      <c r="AA7" s="131">
        <v>22931.737204220761</v>
      </c>
      <c r="AB7" s="131">
        <v>22246.95383121229</v>
      </c>
      <c r="AC7" s="131">
        <v>22724.59179378612</v>
      </c>
      <c r="AD7" s="131">
        <v>23578.890853164266</v>
      </c>
      <c r="AE7" s="131">
        <v>24330.643528932746</v>
      </c>
      <c r="AF7" s="131">
        <v>24453.338030339928</v>
      </c>
      <c r="AG7" s="131">
        <v>24507.723492859608</v>
      </c>
      <c r="AH7" s="131">
        <v>21183.028378385545</v>
      </c>
      <c r="AI7" s="142">
        <v>0.51773201759415266</v>
      </c>
    </row>
    <row r="8" spans="1:35" s="33" customFormat="1">
      <c r="A8" s="32" t="s">
        <v>104</v>
      </c>
      <c r="B8" s="33" t="s">
        <v>5</v>
      </c>
      <c r="C8" s="134">
        <v>12528.872381098501</v>
      </c>
      <c r="D8" s="131">
        <v>12528.872381098501</v>
      </c>
      <c r="E8" s="131">
        <v>13430.357751154002</v>
      </c>
      <c r="F8" s="131">
        <v>12262.392831313002</v>
      </c>
      <c r="G8" s="131">
        <v>10533.714124031998</v>
      </c>
      <c r="H8" s="131">
        <v>7372.3001748919996</v>
      </c>
      <c r="I8" s="131">
        <v>7184.7458677795012</v>
      </c>
      <c r="J8" s="131">
        <v>7726.8086777514991</v>
      </c>
      <c r="K8" s="131">
        <v>8130.7529669565001</v>
      </c>
      <c r="L8" s="131">
        <v>8529.8801824644997</v>
      </c>
      <c r="M8" s="131">
        <v>7535.2414506264995</v>
      </c>
      <c r="N8" s="131">
        <v>6792.2683295039997</v>
      </c>
      <c r="O8" s="131">
        <v>6444.8714375590007</v>
      </c>
      <c r="P8" s="131">
        <v>6950.0089374605004</v>
      </c>
      <c r="Q8" s="131">
        <v>7173.1430620486499</v>
      </c>
      <c r="R8" s="131">
        <v>7318.0534119926506</v>
      </c>
      <c r="S8" s="131">
        <v>8089.3719900626493</v>
      </c>
      <c r="T8" s="131">
        <v>9476.1896247626501</v>
      </c>
      <c r="U8" s="131">
        <v>9542.8943311726507</v>
      </c>
      <c r="V8" s="131">
        <v>10851.62109551365</v>
      </c>
      <c r="W8" s="131">
        <v>10603.183757563649</v>
      </c>
      <c r="X8" s="131">
        <v>11120.68535938165</v>
      </c>
      <c r="Y8" s="131">
        <v>11629.220732484649</v>
      </c>
      <c r="Z8" s="131">
        <v>11418.667072287149</v>
      </c>
      <c r="AA8" s="131">
        <v>12655.132218059951</v>
      </c>
      <c r="AB8" s="131">
        <v>11967.594550672447</v>
      </c>
      <c r="AC8" s="131">
        <v>10766.82171240215</v>
      </c>
      <c r="AD8" s="131">
        <v>11186.013659981651</v>
      </c>
      <c r="AE8" s="131">
        <v>11689.343999388049</v>
      </c>
      <c r="AF8" s="131">
        <v>12301.559113494648</v>
      </c>
      <c r="AG8" s="131">
        <v>12313.542469590648</v>
      </c>
      <c r="AH8" s="131">
        <v>11086.081489750652</v>
      </c>
      <c r="AI8" s="142">
        <v>-0.11515728211299325</v>
      </c>
    </row>
    <row r="9" spans="1:35" s="33" customFormat="1">
      <c r="A9" s="32" t="s">
        <v>105</v>
      </c>
      <c r="B9" s="33" t="s">
        <v>6</v>
      </c>
      <c r="C9" s="134">
        <v>20926.444548355503</v>
      </c>
      <c r="D9" s="131">
        <v>20926.444548355503</v>
      </c>
      <c r="E9" s="131">
        <v>21105.046559418923</v>
      </c>
      <c r="F9" s="131">
        <v>21859.776846679673</v>
      </c>
      <c r="G9" s="131">
        <v>22361.365708590143</v>
      </c>
      <c r="H9" s="131">
        <v>22862.761201529403</v>
      </c>
      <c r="I9" s="131">
        <v>22948.868336748495</v>
      </c>
      <c r="J9" s="131">
        <v>23379.228055867694</v>
      </c>
      <c r="K9" s="131">
        <v>23597.381334021808</v>
      </c>
      <c r="L9" s="131">
        <v>24261.569440100542</v>
      </c>
      <c r="M9" s="131">
        <v>24583.981767458037</v>
      </c>
      <c r="N9" s="131">
        <v>25003.874921740262</v>
      </c>
      <c r="O9" s="131">
        <v>25562.033706855465</v>
      </c>
      <c r="P9" s="131">
        <v>25879.1241986112</v>
      </c>
      <c r="Q9" s="131">
        <v>26466.298820576681</v>
      </c>
      <c r="R9" s="131">
        <v>27550.967279802546</v>
      </c>
      <c r="S9" s="131">
        <v>26755.407402008597</v>
      </c>
      <c r="T9" s="131">
        <v>27355.693555380967</v>
      </c>
      <c r="U9" s="131">
        <v>28211.496459920188</v>
      </c>
      <c r="V9" s="131">
        <v>28295.213907889443</v>
      </c>
      <c r="W9" s="131">
        <v>27474.683568653112</v>
      </c>
      <c r="X9" s="131">
        <v>26686.68396677712</v>
      </c>
      <c r="Y9" s="131">
        <v>26284.263659017768</v>
      </c>
      <c r="Z9" s="131">
        <v>25464.238496059337</v>
      </c>
      <c r="AA9" s="131">
        <v>24977.117041910409</v>
      </c>
      <c r="AB9" s="131">
        <v>25226.578347182567</v>
      </c>
      <c r="AC9" s="131">
        <v>26902.722814251243</v>
      </c>
      <c r="AD9" s="131">
        <v>26619.579394222361</v>
      </c>
      <c r="AE9" s="131">
        <v>26044.052545925115</v>
      </c>
      <c r="AF9" s="131">
        <v>26214.514919983707</v>
      </c>
      <c r="AG9" s="131">
        <v>25978.24548200666</v>
      </c>
      <c r="AH9" s="131">
        <v>21661.309375072928</v>
      </c>
      <c r="AI9" s="142">
        <v>3.5116563877793279E-2</v>
      </c>
    </row>
    <row r="10" spans="1:35" s="33" customFormat="1">
      <c r="A10" s="32" t="s">
        <v>106</v>
      </c>
      <c r="B10" s="33" t="s">
        <v>7</v>
      </c>
      <c r="C10" s="134">
        <v>7049.6726750190646</v>
      </c>
      <c r="D10" s="131">
        <v>6521.693515287744</v>
      </c>
      <c r="E10" s="131">
        <v>3556.3078917900366</v>
      </c>
      <c r="F10" s="131">
        <v>3898.5948701115576</v>
      </c>
      <c r="G10" s="131">
        <v>4424.3919452700129</v>
      </c>
      <c r="H10" s="131">
        <v>4044.3106642009407</v>
      </c>
      <c r="I10" s="131">
        <v>4325.3659380873532</v>
      </c>
      <c r="J10" s="131">
        <v>4242.5402265481453</v>
      </c>
      <c r="K10" s="131">
        <v>4302.6119623738723</v>
      </c>
      <c r="L10" s="131">
        <v>5469.1848446512695</v>
      </c>
      <c r="M10" s="131">
        <v>5638.7877577979543</v>
      </c>
      <c r="N10" s="131">
        <v>5474.1365683144759</v>
      </c>
      <c r="O10" s="131">
        <v>5583.1705923301652</v>
      </c>
      <c r="P10" s="131">
        <v>5858.5680555497893</v>
      </c>
      <c r="Q10" s="131">
        <v>6459.144732869715</v>
      </c>
      <c r="R10" s="131">
        <v>7001.868980506395</v>
      </c>
      <c r="S10" s="131">
        <v>7832.157319955867</v>
      </c>
      <c r="T10" s="131">
        <v>8291.9747544721249</v>
      </c>
      <c r="U10" s="131">
        <v>8079.4673851524813</v>
      </c>
      <c r="V10" s="131">
        <v>8571.275234079696</v>
      </c>
      <c r="W10" s="131">
        <v>8212.9027929174099</v>
      </c>
      <c r="X10" s="131">
        <v>7998.0208403104434</v>
      </c>
      <c r="Y10" s="131">
        <v>8166.4908927074193</v>
      </c>
      <c r="Z10" s="131">
        <v>8523.8143246646996</v>
      </c>
      <c r="AA10" s="131">
        <v>7495.6378058418832</v>
      </c>
      <c r="AB10" s="131">
        <v>8490.3476850571515</v>
      </c>
      <c r="AC10" s="131">
        <v>9307.5290933969391</v>
      </c>
      <c r="AD10" s="131">
        <v>9414.4722845856686</v>
      </c>
      <c r="AE10" s="131">
        <v>9542.6341097323475</v>
      </c>
      <c r="AF10" s="131">
        <v>9757.6863654668105</v>
      </c>
      <c r="AG10" s="131">
        <v>9918.6625874963756</v>
      </c>
      <c r="AH10" s="131">
        <v>9350.9735470964824</v>
      </c>
      <c r="AI10" s="142">
        <v>0.32644081195886082</v>
      </c>
    </row>
    <row r="11" spans="1:35" s="33" customFormat="1">
      <c r="A11" s="32" t="s">
        <v>107</v>
      </c>
      <c r="B11" s="33" t="s">
        <v>8</v>
      </c>
      <c r="C11" s="134">
        <v>123781.51585840515</v>
      </c>
      <c r="D11" s="131">
        <v>123781.51585840515</v>
      </c>
      <c r="E11" s="131">
        <v>118469.68819735826</v>
      </c>
      <c r="F11" s="131">
        <v>121481.29096186768</v>
      </c>
      <c r="G11" s="131">
        <v>123401.77871628021</v>
      </c>
      <c r="H11" s="131">
        <v>128282.52292752358</v>
      </c>
      <c r="I11" s="131">
        <v>130129.20931615132</v>
      </c>
      <c r="J11" s="131">
        <v>133949.87450936122</v>
      </c>
      <c r="K11" s="131">
        <v>139351.96454392432</v>
      </c>
      <c r="L11" s="131">
        <v>144793.90204724972</v>
      </c>
      <c r="M11" s="131">
        <v>150297.22586391403</v>
      </c>
      <c r="N11" s="131">
        <v>150509.03416132188</v>
      </c>
      <c r="O11" s="131">
        <v>150910.02162089059</v>
      </c>
      <c r="P11" s="131">
        <v>152260.06860544073</v>
      </c>
      <c r="Q11" s="131">
        <v>154269.02110084629</v>
      </c>
      <c r="R11" s="131">
        <v>157764.40621552998</v>
      </c>
      <c r="S11" s="131">
        <v>163287.23791687979</v>
      </c>
      <c r="T11" s="131">
        <v>163678.02930335543</v>
      </c>
      <c r="U11" s="131">
        <v>165243.21950887318</v>
      </c>
      <c r="V11" s="131">
        <v>164399.66628533302</v>
      </c>
      <c r="W11" s="131">
        <v>160341.76805330926</v>
      </c>
      <c r="X11" s="131">
        <v>165122.93574954767</v>
      </c>
      <c r="Y11" s="131">
        <v>165879.0237847651</v>
      </c>
      <c r="Z11" s="131">
        <v>168428.83883858789</v>
      </c>
      <c r="AA11" s="131">
        <v>173184.21719802942</v>
      </c>
      <c r="AB11" s="131">
        <v>171905.88163620056</v>
      </c>
      <c r="AC11" s="131">
        <v>173097.9722932954</v>
      </c>
      <c r="AD11" s="131">
        <v>174207.97873281201</v>
      </c>
      <c r="AE11" s="131">
        <v>179151.13105080358</v>
      </c>
      <c r="AF11" s="131">
        <v>184832.05717047412</v>
      </c>
      <c r="AG11" s="131">
        <v>186415.88635233243</v>
      </c>
      <c r="AH11" s="131">
        <v>159552.30364476563</v>
      </c>
      <c r="AI11" s="142">
        <v>0.28898327458906725</v>
      </c>
    </row>
    <row r="12" spans="1:35" s="33" customFormat="1">
      <c r="A12" s="32" t="s">
        <v>108</v>
      </c>
      <c r="B12" s="33" t="s">
        <v>9</v>
      </c>
      <c r="C12" s="134">
        <v>3896.0230518847206</v>
      </c>
      <c r="D12" s="131">
        <v>3896.0230518847206</v>
      </c>
      <c r="E12" s="131">
        <v>2951.4517770787502</v>
      </c>
      <c r="F12" s="131">
        <v>2850.2381244796111</v>
      </c>
      <c r="G12" s="131">
        <v>3001.3024955841634</v>
      </c>
      <c r="H12" s="131">
        <v>3183.936282567101</v>
      </c>
      <c r="I12" s="131">
        <v>3370.0915090962485</v>
      </c>
      <c r="J12" s="131">
        <v>3728.2097793671032</v>
      </c>
      <c r="K12" s="131">
        <v>4088.1102604166763</v>
      </c>
      <c r="L12" s="131">
        <v>4196.6629623859235</v>
      </c>
      <c r="M12" s="131">
        <v>4476.8126409529596</v>
      </c>
      <c r="N12" s="131">
        <v>4502.288451068117</v>
      </c>
      <c r="O12" s="131">
        <v>4551.8518126485096</v>
      </c>
      <c r="P12" s="131">
        <v>4824.7914834999874</v>
      </c>
      <c r="Q12" s="131">
        <v>5223.6957093564579</v>
      </c>
      <c r="R12" s="131">
        <v>5400.5267001779857</v>
      </c>
      <c r="S12" s="131">
        <v>5561.7749162140271</v>
      </c>
      <c r="T12" s="131">
        <v>5918.0060487633382</v>
      </c>
      <c r="U12" s="131">
        <v>6342.2460627378241</v>
      </c>
      <c r="V12" s="131">
        <v>6172.1977579663399</v>
      </c>
      <c r="W12" s="131">
        <v>6182.012717305638</v>
      </c>
      <c r="X12" s="131">
        <v>5951.5142638441357</v>
      </c>
      <c r="Y12" s="131">
        <v>5800.3168756265204</v>
      </c>
      <c r="Z12" s="131">
        <v>5617.0101078377329</v>
      </c>
      <c r="AA12" s="131">
        <v>5702.7683003893617</v>
      </c>
      <c r="AB12" s="131">
        <v>5645.1553463286909</v>
      </c>
      <c r="AC12" s="131">
        <v>5953.7788360231898</v>
      </c>
      <c r="AD12" s="131">
        <v>6177.6927797040771</v>
      </c>
      <c r="AE12" s="131">
        <v>6645.7649672445286</v>
      </c>
      <c r="AF12" s="131">
        <v>6410.2528693370114</v>
      </c>
      <c r="AG12" s="131">
        <v>6589.0246567868799</v>
      </c>
      <c r="AH12" s="131">
        <v>5802.4261034723395</v>
      </c>
      <c r="AI12" s="142">
        <v>0.48932026997771144</v>
      </c>
    </row>
    <row r="13" spans="1:35" s="33" customFormat="1">
      <c r="A13" s="32" t="s">
        <v>109</v>
      </c>
      <c r="B13" s="33" t="s">
        <v>10</v>
      </c>
      <c r="C13" s="134">
        <v>1249.3151298103421</v>
      </c>
      <c r="D13" s="131">
        <v>1249.3151298103421</v>
      </c>
      <c r="E13" s="131">
        <v>1251.2381839808102</v>
      </c>
      <c r="F13" s="131">
        <v>1399.3308718093947</v>
      </c>
      <c r="G13" s="131">
        <v>1414.0939239221495</v>
      </c>
      <c r="H13" s="131">
        <v>1469.6598669892774</v>
      </c>
      <c r="I13" s="131">
        <v>1560.5769987464887</v>
      </c>
      <c r="J13" s="131">
        <v>1610.5445357803299</v>
      </c>
      <c r="K13" s="131">
        <v>1677.5700967073271</v>
      </c>
      <c r="L13" s="131">
        <v>1754.8499369639483</v>
      </c>
      <c r="M13" s="131">
        <v>1800.7791915340206</v>
      </c>
      <c r="N13" s="131">
        <v>1841.8679030057972</v>
      </c>
      <c r="O13" s="131">
        <v>1902.9876626090931</v>
      </c>
      <c r="P13" s="131">
        <v>1885.2879543879924</v>
      </c>
      <c r="Q13" s="131">
        <v>1996.728720065774</v>
      </c>
      <c r="R13" s="131">
        <v>2095.7849132554998</v>
      </c>
      <c r="S13" s="131">
        <v>2133.3334173435637</v>
      </c>
      <c r="T13" s="131">
        <v>2120.0910968330286</v>
      </c>
      <c r="U13" s="131">
        <v>2257.0062611543567</v>
      </c>
      <c r="V13" s="131">
        <v>2346.2167975245375</v>
      </c>
      <c r="W13" s="131">
        <v>2345.3441696844507</v>
      </c>
      <c r="X13" s="131">
        <v>2394.400331482339</v>
      </c>
      <c r="Y13" s="131">
        <v>2323.5864235687045</v>
      </c>
      <c r="Z13" s="131">
        <v>2147.1414980347445</v>
      </c>
      <c r="AA13" s="131">
        <v>1935.2201131713246</v>
      </c>
      <c r="AB13" s="131">
        <v>1865.7919270054281</v>
      </c>
      <c r="AC13" s="131">
        <v>1935.7456537636451</v>
      </c>
      <c r="AD13" s="131">
        <v>2064.8766402408892</v>
      </c>
      <c r="AE13" s="131">
        <v>2137.4604832437867</v>
      </c>
      <c r="AF13" s="131">
        <v>2107.3730883514731</v>
      </c>
      <c r="AG13" s="131">
        <v>2151.5328979802443</v>
      </c>
      <c r="AH13" s="131">
        <v>1924.1636646460131</v>
      </c>
      <c r="AI13" s="142">
        <v>0.54017478755589821</v>
      </c>
    </row>
    <row r="14" spans="1:35" s="33" customFormat="1">
      <c r="A14" s="32" t="s">
        <v>110</v>
      </c>
      <c r="B14" s="33" t="s">
        <v>11</v>
      </c>
      <c r="C14" s="134">
        <v>11346.844543181796</v>
      </c>
      <c r="D14" s="131">
        <v>11346.844543181796</v>
      </c>
      <c r="E14" s="131">
        <v>10271.376697310676</v>
      </c>
      <c r="F14" s="131">
        <v>10688.122388674736</v>
      </c>
      <c r="G14" s="131">
        <v>10238.077335070513</v>
      </c>
      <c r="H14" s="131">
        <v>11150.526475615086</v>
      </c>
      <c r="I14" s="131">
        <v>10463.27733814334</v>
      </c>
      <c r="J14" s="131">
        <v>10653.650547465386</v>
      </c>
      <c r="K14" s="131">
        <v>10538.824728740967</v>
      </c>
      <c r="L14" s="131">
        <v>11707.018937291108</v>
      </c>
      <c r="M14" s="131">
        <v>11993.847471445757</v>
      </c>
      <c r="N14" s="131">
        <v>12118.172817970284</v>
      </c>
      <c r="O14" s="131">
        <v>12926.686771501607</v>
      </c>
      <c r="P14" s="131">
        <v>13480.907358317945</v>
      </c>
      <c r="Q14" s="131">
        <v>15286.008616377894</v>
      </c>
      <c r="R14" s="131">
        <v>16043.94051684158</v>
      </c>
      <c r="S14" s="131">
        <v>17370.988692627929</v>
      </c>
      <c r="T14" s="131">
        <v>17707.107362058832</v>
      </c>
      <c r="U14" s="131">
        <v>18633.0898762939</v>
      </c>
      <c r="V14" s="131">
        <v>18476.664078089347</v>
      </c>
      <c r="W14" s="131">
        <v>17857.822155421392</v>
      </c>
      <c r="X14" s="131">
        <v>16831.65942205767</v>
      </c>
      <c r="Y14" s="131">
        <v>16656.788790721363</v>
      </c>
      <c r="Z14" s="131">
        <v>16382.874545528643</v>
      </c>
      <c r="AA14" s="131">
        <v>16253.017874516247</v>
      </c>
      <c r="AB14" s="131">
        <v>16769.069932329963</v>
      </c>
      <c r="AC14" s="131">
        <v>17529.706812997574</v>
      </c>
      <c r="AD14" s="131">
        <v>18204.840193305106</v>
      </c>
      <c r="AE14" s="131">
        <v>18704.669891451453</v>
      </c>
      <c r="AF14" s="131">
        <v>18897.674979084521</v>
      </c>
      <c r="AG14" s="131">
        <v>19065.557315956961</v>
      </c>
      <c r="AH14" s="131">
        <v>17785.305252593796</v>
      </c>
      <c r="AI14" s="142">
        <v>0.56742301217837743</v>
      </c>
    </row>
    <row r="15" spans="1:35" s="33" customFormat="1">
      <c r="A15" s="32" t="s">
        <v>111</v>
      </c>
      <c r="B15" s="33" t="s">
        <v>12</v>
      </c>
      <c r="C15" s="134">
        <v>10991.133016504671</v>
      </c>
      <c r="D15" s="131">
        <v>10991.133016504671</v>
      </c>
      <c r="E15" s="131">
        <v>11499.345633945954</v>
      </c>
      <c r="F15" s="131">
        <v>11708.004865561108</v>
      </c>
      <c r="G15" s="131">
        <v>11735.918975373786</v>
      </c>
      <c r="H15" s="131">
        <v>12147.992539283769</v>
      </c>
      <c r="I15" s="131">
        <v>12296.241182346957</v>
      </c>
      <c r="J15" s="131">
        <v>12558.525647240189</v>
      </c>
      <c r="K15" s="131">
        <v>12772.268708433618</v>
      </c>
      <c r="L15" s="131">
        <v>12775.330113831524</v>
      </c>
      <c r="M15" s="131">
        <v>12808.253848979175</v>
      </c>
      <c r="N15" s="131">
        <v>12676.834539545191</v>
      </c>
      <c r="O15" s="131">
        <v>12734.437799219677</v>
      </c>
      <c r="P15" s="131">
        <v>12898.206984456834</v>
      </c>
      <c r="Q15" s="131">
        <v>13371.827281917011</v>
      </c>
      <c r="R15" s="131">
        <v>13618.704044407512</v>
      </c>
      <c r="S15" s="131">
        <v>13836.66149354361</v>
      </c>
      <c r="T15" s="131">
        <v>14166.75749647285</v>
      </c>
      <c r="U15" s="131">
        <v>14728.95940564026</v>
      </c>
      <c r="V15" s="131">
        <v>14567.10958308555</v>
      </c>
      <c r="W15" s="131">
        <v>13777.464958907229</v>
      </c>
      <c r="X15" s="131">
        <v>13654.044788620684</v>
      </c>
      <c r="Y15" s="131">
        <v>13356.495408661858</v>
      </c>
      <c r="Z15" s="131">
        <v>12771.397951578501</v>
      </c>
      <c r="AA15" s="131">
        <v>12560.061311723008</v>
      </c>
      <c r="AB15" s="131">
        <v>12668.123448123421</v>
      </c>
      <c r="AC15" s="131">
        <v>12960.484175875712</v>
      </c>
      <c r="AD15" s="131">
        <v>13258.104686042623</v>
      </c>
      <c r="AE15" s="131">
        <v>13453.180105328811</v>
      </c>
      <c r="AF15" s="131">
        <v>13705.303920166272</v>
      </c>
      <c r="AG15" s="131">
        <v>13412.212867790147</v>
      </c>
      <c r="AH15" s="131">
        <v>12294.475984397624</v>
      </c>
      <c r="AI15" s="142">
        <v>0.11858131149316524</v>
      </c>
    </row>
    <row r="16" spans="1:35" s="33" customFormat="1">
      <c r="A16" s="32" t="s">
        <v>112</v>
      </c>
      <c r="B16" s="33" t="s">
        <v>13</v>
      </c>
      <c r="C16" s="134">
        <v>2481.9055460684581</v>
      </c>
      <c r="D16" s="131">
        <v>2481.9055460684581</v>
      </c>
      <c r="E16" s="131">
        <v>2249.5716384138577</v>
      </c>
      <c r="F16" s="131">
        <v>1164.8993456366129</v>
      </c>
      <c r="G16" s="131">
        <v>1308.4500560166791</v>
      </c>
      <c r="H16" s="131">
        <v>1610.6074041851252</v>
      </c>
      <c r="I16" s="131">
        <v>1586.8258391999404</v>
      </c>
      <c r="J16" s="131">
        <v>1673.2876156184548</v>
      </c>
      <c r="K16" s="131">
        <v>1768.5219236300452</v>
      </c>
      <c r="L16" s="131">
        <v>1835.0664213910054</v>
      </c>
      <c r="M16" s="131">
        <v>1707.1832193405617</v>
      </c>
      <c r="N16" s="131">
        <v>1684.858440968841</v>
      </c>
      <c r="O16" s="131">
        <v>2006.0223518510131</v>
      </c>
      <c r="P16" s="131">
        <v>2137.8692105805876</v>
      </c>
      <c r="Q16" s="131">
        <v>2055.289761017571</v>
      </c>
      <c r="R16" s="131">
        <v>2091.1832255717682</v>
      </c>
      <c r="S16" s="131">
        <v>2169.2243294088235</v>
      </c>
      <c r="T16" s="131">
        <v>2324.0069151660177</v>
      </c>
      <c r="U16" s="131">
        <v>2450.0703838177074</v>
      </c>
      <c r="V16" s="131">
        <v>2372.1601009785541</v>
      </c>
      <c r="W16" s="131">
        <v>2153.1245782360393</v>
      </c>
      <c r="X16" s="131">
        <v>2288.3867039686984</v>
      </c>
      <c r="Y16" s="131">
        <v>2277.7615252604769</v>
      </c>
      <c r="Z16" s="131">
        <v>2299.8233291666552</v>
      </c>
      <c r="AA16" s="131">
        <v>2251.3046282675014</v>
      </c>
      <c r="AB16" s="131">
        <v>2256.2800010242067</v>
      </c>
      <c r="AC16" s="131">
        <v>2318.4926334278093</v>
      </c>
      <c r="AD16" s="131">
        <v>2365.8616848791125</v>
      </c>
      <c r="AE16" s="131">
        <v>2450.6844435451749</v>
      </c>
      <c r="AF16" s="131">
        <v>2468.4119379429726</v>
      </c>
      <c r="AG16" s="131">
        <v>2401.816508774561</v>
      </c>
      <c r="AH16" s="131">
        <v>2232.5390073160761</v>
      </c>
      <c r="AI16" s="142">
        <v>-0.10047382308621657</v>
      </c>
    </row>
    <row r="17" spans="1:35" s="33" customFormat="1">
      <c r="A17" s="32" t="s">
        <v>99</v>
      </c>
      <c r="B17" s="33" t="s">
        <v>14</v>
      </c>
      <c r="C17" s="134">
        <v>794282.1809953379</v>
      </c>
      <c r="D17" s="131">
        <v>794282.1809953379</v>
      </c>
      <c r="E17" s="131">
        <v>802616.27211279317</v>
      </c>
      <c r="F17" s="131">
        <v>824274.25518278952</v>
      </c>
      <c r="G17" s="131">
        <v>829661.806157524</v>
      </c>
      <c r="H17" s="131">
        <v>837341.40865808434</v>
      </c>
      <c r="I17" s="131">
        <v>849276.95255947951</v>
      </c>
      <c r="J17" s="131">
        <v>874564.23564748862</v>
      </c>
      <c r="K17" s="131">
        <v>885495.29063056642</v>
      </c>
      <c r="L17" s="131">
        <v>915350.98570474377</v>
      </c>
      <c r="M17" s="131">
        <v>933132.45009086747</v>
      </c>
      <c r="N17" s="131">
        <v>927906.79059587873</v>
      </c>
      <c r="O17" s="131">
        <v>941613.76574936206</v>
      </c>
      <c r="P17" s="131">
        <v>953896.18622441567</v>
      </c>
      <c r="Q17" s="131">
        <v>961676.89983390411</v>
      </c>
      <c r="R17" s="131">
        <v>981202.5530551835</v>
      </c>
      <c r="S17" s="131">
        <v>980333.88495155331</v>
      </c>
      <c r="T17" s="131">
        <v>988056.13464138994</v>
      </c>
      <c r="U17" s="131">
        <v>997994.67924026621</v>
      </c>
      <c r="V17" s="131">
        <v>973974.93196820316</v>
      </c>
      <c r="W17" s="131">
        <v>946301.28592696786</v>
      </c>
      <c r="X17" s="131">
        <v>938840.84592052386</v>
      </c>
      <c r="Y17" s="131">
        <v>927233.63642934232</v>
      </c>
      <c r="Z17" s="131">
        <v>896962.71682503819</v>
      </c>
      <c r="AA17" s="131">
        <v>890308.06054366857</v>
      </c>
      <c r="AB17" s="131">
        <v>897784.28931427549</v>
      </c>
      <c r="AC17" s="131">
        <v>915588.11996977101</v>
      </c>
      <c r="AD17" s="131">
        <v>935562.79964312655</v>
      </c>
      <c r="AE17" s="131">
        <v>950238.08808042365</v>
      </c>
      <c r="AF17" s="131">
        <v>950294.59166638635</v>
      </c>
      <c r="AG17" s="131">
        <v>954592.90644853585</v>
      </c>
      <c r="AH17" s="131">
        <v>818077.02985322662</v>
      </c>
      <c r="AI17" s="142">
        <v>2.9957676789463799E-2</v>
      </c>
    </row>
    <row r="18" spans="1:35" s="33" customFormat="1">
      <c r="A18" s="32" t="s">
        <v>100</v>
      </c>
      <c r="B18" s="33" t="s">
        <v>15</v>
      </c>
      <c r="C18" s="134">
        <v>795825.70721978846</v>
      </c>
      <c r="D18" s="131">
        <v>795825.70721978846</v>
      </c>
      <c r="E18" s="131">
        <v>804123.22301295237</v>
      </c>
      <c r="F18" s="131">
        <v>825793.97077248211</v>
      </c>
      <c r="G18" s="131">
        <v>831219.50110749295</v>
      </c>
      <c r="H18" s="131">
        <v>838877.154190687</v>
      </c>
      <c r="I18" s="131">
        <v>850851.02239873924</v>
      </c>
      <c r="J18" s="131">
        <v>876184.1577887882</v>
      </c>
      <c r="K18" s="131">
        <v>887169.56542489596</v>
      </c>
      <c r="L18" s="131">
        <v>917128.2247469764</v>
      </c>
      <c r="M18" s="131">
        <v>934876.44705300196</v>
      </c>
      <c r="N18" s="131">
        <v>929642.47013338364</v>
      </c>
      <c r="O18" s="131">
        <v>943444.68915451295</v>
      </c>
      <c r="P18" s="131">
        <v>955673.50225723872</v>
      </c>
      <c r="Q18" s="131">
        <v>963493.24494933453</v>
      </c>
      <c r="R18" s="131">
        <v>983255.55018502916</v>
      </c>
      <c r="S18" s="131">
        <v>982387.6624175692</v>
      </c>
      <c r="T18" s="131">
        <v>990175.40651614452</v>
      </c>
      <c r="U18" s="131">
        <v>1000186.176902105</v>
      </c>
      <c r="V18" s="131">
        <v>975959.70332933881</v>
      </c>
      <c r="W18" s="131">
        <v>948207.19972955575</v>
      </c>
      <c r="X18" s="131">
        <v>940649.55801671778</v>
      </c>
      <c r="Y18" s="131">
        <v>929002.4091058881</v>
      </c>
      <c r="Z18" s="131">
        <v>898702.0850377623</v>
      </c>
      <c r="AA18" s="131">
        <v>892037.99863125721</v>
      </c>
      <c r="AB18" s="131">
        <v>899539.00607950275</v>
      </c>
      <c r="AC18" s="131">
        <v>917354.87464855367</v>
      </c>
      <c r="AD18" s="131">
        <v>937463.67895639129</v>
      </c>
      <c r="AE18" s="131">
        <v>952251.80424014304</v>
      </c>
      <c r="AF18" s="131">
        <v>952267.92478479585</v>
      </c>
      <c r="AG18" s="131">
        <v>956493.06063912448</v>
      </c>
      <c r="AH18" s="131">
        <v>819567.24801224144</v>
      </c>
      <c r="AI18" s="142">
        <v>2.9832588438734774E-2</v>
      </c>
    </row>
    <row r="19" spans="1:35" s="33" customFormat="1">
      <c r="A19" s="32" t="s">
        <v>113</v>
      </c>
      <c r="B19" s="33" t="s">
        <v>16</v>
      </c>
      <c r="C19" s="134">
        <v>12095.16682221</v>
      </c>
      <c r="D19" s="131">
        <v>12095.16682221</v>
      </c>
      <c r="E19" s="131">
        <v>11724.944543811</v>
      </c>
      <c r="F19" s="131">
        <v>11637.317748393001</v>
      </c>
      <c r="G19" s="131">
        <v>11174.088224331999</v>
      </c>
      <c r="H19" s="131">
        <v>11521.494407466</v>
      </c>
      <c r="I19" s="131">
        <v>11318.305772796999</v>
      </c>
      <c r="J19" s="131">
        <v>11312.456407934</v>
      </c>
      <c r="K19" s="131">
        <v>11864.808083456001</v>
      </c>
      <c r="L19" s="131">
        <v>11985.784602055999</v>
      </c>
      <c r="M19" s="131">
        <v>12191.607113979</v>
      </c>
      <c r="N19" s="131">
        <v>12078.396201627998</v>
      </c>
      <c r="O19" s="131">
        <v>12185.366173225999</v>
      </c>
      <c r="P19" s="131">
        <v>12367.022112382001</v>
      </c>
      <c r="Q19" s="131">
        <v>12554.594838862999</v>
      </c>
      <c r="R19" s="131">
        <v>12897.289600521</v>
      </c>
      <c r="S19" s="131">
        <v>12876.492630921</v>
      </c>
      <c r="T19" s="131">
        <v>13039.331886126998</v>
      </c>
      <c r="U19" s="131">
        <v>13394.583418225999</v>
      </c>
      <c r="V19" s="131">
        <v>12751.317720241999</v>
      </c>
      <c r="W19" s="131">
        <v>12179.382203369001</v>
      </c>
      <c r="X19" s="131">
        <v>12674.314823601999</v>
      </c>
      <c r="Y19" s="131">
        <v>12496.860872181</v>
      </c>
      <c r="Z19" s="131">
        <v>12188.592478611001</v>
      </c>
      <c r="AA19" s="131">
        <v>11966.242560152998</v>
      </c>
      <c r="AB19" s="131">
        <v>10844.108038937999</v>
      </c>
      <c r="AC19" s="131">
        <v>10852.511016741999</v>
      </c>
      <c r="AD19" s="131">
        <v>12064.248465500001</v>
      </c>
      <c r="AE19" s="131">
        <v>11462.505530024</v>
      </c>
      <c r="AF19" s="131">
        <v>11658.339585518999</v>
      </c>
      <c r="AG19" s="131">
        <v>11249.395592306</v>
      </c>
      <c r="AH19" s="131">
        <v>10443.431930712</v>
      </c>
      <c r="AI19" s="142">
        <v>-0.13656156345565792</v>
      </c>
    </row>
    <row r="20" spans="1:35" s="33" customFormat="1">
      <c r="A20" s="32" t="s">
        <v>114</v>
      </c>
      <c r="B20" s="33" t="s">
        <v>17</v>
      </c>
      <c r="C20" s="134">
        <v>123346.20281968819</v>
      </c>
      <c r="D20" s="131">
        <v>123346.20281968819</v>
      </c>
      <c r="E20" s="131">
        <v>126516.11288890653</v>
      </c>
      <c r="F20" s="131">
        <v>129395.94991734321</v>
      </c>
      <c r="G20" s="131">
        <v>130110.45130054269</v>
      </c>
      <c r="H20" s="131">
        <v>131894.3709550036</v>
      </c>
      <c r="I20" s="131">
        <v>133348.01424550024</v>
      </c>
      <c r="J20" s="131">
        <v>133821.71535574924</v>
      </c>
      <c r="K20" s="131">
        <v>136297.93497495662</v>
      </c>
      <c r="L20" s="131">
        <v>139867.46032894924</v>
      </c>
      <c r="M20" s="131">
        <v>142190.43771553569</v>
      </c>
      <c r="N20" s="131">
        <v>142220.54000331752</v>
      </c>
      <c r="O20" s="131">
        <v>145245.48761863372</v>
      </c>
      <c r="P20" s="131">
        <v>146971.97858980531</v>
      </c>
      <c r="Q20" s="131">
        <v>145141.82030425221</v>
      </c>
      <c r="R20" s="131">
        <v>145718.13273743587</v>
      </c>
      <c r="S20" s="131">
        <v>143273.57186770992</v>
      </c>
      <c r="T20" s="131">
        <v>142722.86566639072</v>
      </c>
      <c r="U20" s="131">
        <v>141511.20351921045</v>
      </c>
      <c r="V20" s="131">
        <v>135738.83746584709</v>
      </c>
      <c r="W20" s="131">
        <v>134062.11691527869</v>
      </c>
      <c r="X20" s="131">
        <v>134975.54760052127</v>
      </c>
      <c r="Y20" s="131">
        <v>135907.85469624927</v>
      </c>
      <c r="Z20" s="131">
        <v>134219.35248988692</v>
      </c>
      <c r="AA20" s="131">
        <v>133504.05979265901</v>
      </c>
      <c r="AB20" s="131">
        <v>133457.29641053648</v>
      </c>
      <c r="AC20" s="131">
        <v>134974.1774570483</v>
      </c>
      <c r="AD20" s="131">
        <v>135214.51117475226</v>
      </c>
      <c r="AE20" s="131">
        <v>135547.60516212852</v>
      </c>
      <c r="AF20" s="131">
        <v>132929.12380134905</v>
      </c>
      <c r="AG20" s="131">
        <v>132960.33327931326</v>
      </c>
      <c r="AH20" s="131">
        <v>110614.06079904162</v>
      </c>
      <c r="AI20" s="142">
        <v>-0.10322281294105878</v>
      </c>
    </row>
    <row r="21" spans="1:35" s="33" customFormat="1">
      <c r="A21" s="32" t="s">
        <v>115</v>
      </c>
      <c r="B21" s="33" t="s">
        <v>18</v>
      </c>
      <c r="C21" s="134">
        <v>164503.29458386998</v>
      </c>
      <c r="D21" s="131">
        <v>164503.29458386998</v>
      </c>
      <c r="E21" s="131">
        <v>167500.42784593001</v>
      </c>
      <c r="F21" s="131">
        <v>173280.72568912999</v>
      </c>
      <c r="G21" s="131">
        <v>177732.90516443001</v>
      </c>
      <c r="H21" s="131">
        <v>173769.15581521002</v>
      </c>
      <c r="I21" s="131">
        <v>177522.59924342998</v>
      </c>
      <c r="J21" s="131">
        <v>177394.95599366</v>
      </c>
      <c r="K21" s="131">
        <v>177816.61476947</v>
      </c>
      <c r="L21" s="131">
        <v>181161.67990689</v>
      </c>
      <c r="M21" s="131">
        <v>186343.92397383001</v>
      </c>
      <c r="N21" s="131">
        <v>182382.25956737</v>
      </c>
      <c r="O21" s="131">
        <v>178539.38089412</v>
      </c>
      <c r="P21" s="131">
        <v>176231.76148116001</v>
      </c>
      <c r="Q21" s="131">
        <v>169769.22319451999</v>
      </c>
      <c r="R21" s="131">
        <v>169323.41200640998</v>
      </c>
      <c r="S21" s="131">
        <v>161330.08012709999</v>
      </c>
      <c r="T21" s="131">
        <v>157560.03589959998</v>
      </c>
      <c r="U21" s="131">
        <v>154366.92056358</v>
      </c>
      <c r="V21" s="131">
        <v>154024.13040867</v>
      </c>
      <c r="W21" s="131">
        <v>153365.07119270999</v>
      </c>
      <c r="X21" s="131">
        <v>154159.00415071999</v>
      </c>
      <c r="Y21" s="131">
        <v>156094.51138980998</v>
      </c>
      <c r="Z21" s="131">
        <v>154804.22367578</v>
      </c>
      <c r="AA21" s="131">
        <v>159267.43574918</v>
      </c>
      <c r="AB21" s="131">
        <v>160070.20715246999</v>
      </c>
      <c r="AC21" s="131">
        <v>162967.17411058</v>
      </c>
      <c r="AD21" s="131">
        <v>165982.60535845</v>
      </c>
      <c r="AE21" s="131">
        <v>169157.89694230998</v>
      </c>
      <c r="AF21" s="131">
        <v>163639.45079935002</v>
      </c>
      <c r="AG21" s="131">
        <v>165284.20294699</v>
      </c>
      <c r="AH21" s="131">
        <v>147151.48522172202</v>
      </c>
      <c r="AI21" s="142">
        <v>-0.10548001124257944</v>
      </c>
    </row>
    <row r="22" spans="1:35" s="33" customFormat="1">
      <c r="A22" s="32" t="s">
        <v>116</v>
      </c>
      <c r="B22" s="33" t="s">
        <v>19</v>
      </c>
      <c r="C22" s="134">
        <v>14519.570190393315</v>
      </c>
      <c r="D22" s="131">
        <v>14519.570190393315</v>
      </c>
      <c r="E22" s="131">
        <v>15330.985138177592</v>
      </c>
      <c r="F22" s="131">
        <v>15710.857067396551</v>
      </c>
      <c r="G22" s="131">
        <v>15908.265979249227</v>
      </c>
      <c r="H22" s="131">
        <v>16222.894870892285</v>
      </c>
      <c r="I22" s="131">
        <v>16568.195874212644</v>
      </c>
      <c r="J22" s="131">
        <v>17012.473786872331</v>
      </c>
      <c r="K22" s="131">
        <v>17745.848076740123</v>
      </c>
      <c r="L22" s="131">
        <v>19588.085620491122</v>
      </c>
      <c r="M22" s="131">
        <v>19916.219720272366</v>
      </c>
      <c r="N22" s="131">
        <v>18834.205980163173</v>
      </c>
      <c r="O22" s="131">
        <v>19740.282059958958</v>
      </c>
      <c r="P22" s="131">
        <v>20061.989822160802</v>
      </c>
      <c r="Q22" s="131">
        <v>21131.74647324645</v>
      </c>
      <c r="R22" s="131">
        <v>21542.271226157198</v>
      </c>
      <c r="S22" s="131">
        <v>21849.783480570881</v>
      </c>
      <c r="T22" s="131">
        <v>22545.455406753772</v>
      </c>
      <c r="U22" s="131">
        <v>23162.382246705864</v>
      </c>
      <c r="V22" s="131">
        <v>22445.38580183544</v>
      </c>
      <c r="W22" s="131">
        <v>25258.583455521766</v>
      </c>
      <c r="X22" s="131">
        <v>22469.617320930261</v>
      </c>
      <c r="Y22" s="131">
        <v>20109.449325209833</v>
      </c>
      <c r="Z22" s="131">
        <v>16737.332859449423</v>
      </c>
      <c r="AA22" s="131">
        <v>16513.61036818492</v>
      </c>
      <c r="AB22" s="131">
        <v>16547.072221548151</v>
      </c>
      <c r="AC22" s="131">
        <v>17096.552790092606</v>
      </c>
      <c r="AD22" s="131">
        <v>17438.662979111436</v>
      </c>
      <c r="AE22" s="131">
        <v>17213.987446679432</v>
      </c>
      <c r="AF22" s="131">
        <v>17444.381010597906</v>
      </c>
      <c r="AG22" s="131">
        <v>17857.476700967607</v>
      </c>
      <c r="AH22" s="131">
        <v>15358.375733126608</v>
      </c>
      <c r="AI22" s="142">
        <v>5.7770686854647924E-2</v>
      </c>
    </row>
    <row r="23" spans="1:35" s="33" customFormat="1">
      <c r="A23" s="32" t="s">
        <v>117</v>
      </c>
      <c r="B23" s="33" t="s">
        <v>20</v>
      </c>
      <c r="C23" s="134">
        <v>8601.9319053093077</v>
      </c>
      <c r="D23" s="131">
        <v>8913.4161555677074</v>
      </c>
      <c r="E23" s="131">
        <v>7820.6645830108146</v>
      </c>
      <c r="F23" s="131">
        <v>7542.4451083240128</v>
      </c>
      <c r="G23" s="131">
        <v>7539.5087867830498</v>
      </c>
      <c r="H23" s="131">
        <v>7346.4092543071638</v>
      </c>
      <c r="I23" s="131">
        <v>7511.821605968531</v>
      </c>
      <c r="J23" s="131">
        <v>7499.3780142697206</v>
      </c>
      <c r="K23" s="131">
        <v>7904.3895802263132</v>
      </c>
      <c r="L23" s="131">
        <v>8726.753301640565</v>
      </c>
      <c r="M23" s="131">
        <v>9225.9010778678894</v>
      </c>
      <c r="N23" s="131">
        <v>9131.8972668003717</v>
      </c>
      <c r="O23" s="131">
        <v>9619.5653718577414</v>
      </c>
      <c r="P23" s="131">
        <v>10244.85474414547</v>
      </c>
      <c r="Q23" s="131">
        <v>10727.560944632449</v>
      </c>
      <c r="R23" s="131">
        <v>11160.211662545078</v>
      </c>
      <c r="S23" s="131">
        <v>12090.795826170544</v>
      </c>
      <c r="T23" s="131">
        <v>12836.172540675436</v>
      </c>
      <c r="U23" s="131">
        <v>13125.572234041741</v>
      </c>
      <c r="V23" s="131">
        <v>13110.195367184599</v>
      </c>
      <c r="W23" s="131">
        <v>13026.755088226311</v>
      </c>
      <c r="X23" s="131">
        <v>11714.233527765053</v>
      </c>
      <c r="Y23" s="131">
        <v>11092.696940898668</v>
      </c>
      <c r="Z23" s="131">
        <v>10764.708550434205</v>
      </c>
      <c r="AA23" s="131">
        <v>10042.052511972672</v>
      </c>
      <c r="AB23" s="131">
        <v>11203.82911932147</v>
      </c>
      <c r="AC23" s="131">
        <v>12224.078887536092</v>
      </c>
      <c r="AD23" s="131">
        <v>12251.672151134318</v>
      </c>
      <c r="AE23" s="131">
        <v>13046.767392070715</v>
      </c>
      <c r="AF23" s="131">
        <v>13869.734341810201</v>
      </c>
      <c r="AG23" s="131">
        <v>14704.303358473247</v>
      </c>
      <c r="AH23" s="131">
        <v>12584.81903791727</v>
      </c>
      <c r="AI23" s="142">
        <v>0.463022397346535</v>
      </c>
    </row>
    <row r="24" spans="1:35" s="33" customFormat="1">
      <c r="A24" s="32" t="s">
        <v>118</v>
      </c>
      <c r="B24" s="33" t="s">
        <v>21</v>
      </c>
      <c r="C24" s="134">
        <v>724.18608945151459</v>
      </c>
      <c r="D24" s="131">
        <v>724.18608945151459</v>
      </c>
      <c r="E24" s="131">
        <v>725.00770300301724</v>
      </c>
      <c r="F24" s="131">
        <v>728.66455865678256</v>
      </c>
      <c r="G24" s="131">
        <v>740.23792375380299</v>
      </c>
      <c r="H24" s="131">
        <v>743.77568230021245</v>
      </c>
      <c r="I24" s="131">
        <v>783.97231609665391</v>
      </c>
      <c r="J24" s="131">
        <v>770.35743784850752</v>
      </c>
      <c r="K24" s="131">
        <v>815.29627235234625</v>
      </c>
      <c r="L24" s="131">
        <v>821.36155296601646</v>
      </c>
      <c r="M24" s="131">
        <v>861.79744617380084</v>
      </c>
      <c r="N24" s="131">
        <v>868.8862494478592</v>
      </c>
      <c r="O24" s="131">
        <v>875.21903220119941</v>
      </c>
      <c r="P24" s="131">
        <v>865.25779783016401</v>
      </c>
      <c r="Q24" s="131">
        <v>943.03466666958798</v>
      </c>
      <c r="R24" s="131">
        <v>1032.2104327019613</v>
      </c>
      <c r="S24" s="131">
        <v>1056.1183588167141</v>
      </c>
      <c r="T24" s="131">
        <v>1171.6202129633484</v>
      </c>
      <c r="U24" s="131">
        <v>1208.4514200886508</v>
      </c>
      <c r="V24" s="131">
        <v>1146.138791016162</v>
      </c>
      <c r="W24" s="131">
        <v>1054.3160477259321</v>
      </c>
      <c r="X24" s="131">
        <v>980.61012113348795</v>
      </c>
      <c r="Y24" s="131">
        <v>934.8447465786968</v>
      </c>
      <c r="Z24" s="131">
        <v>921.57626564300142</v>
      </c>
      <c r="AA24" s="131">
        <v>932.89956437258923</v>
      </c>
      <c r="AB24" s="131">
        <v>955.74175975005824</v>
      </c>
      <c r="AC24" s="131">
        <v>984.21752777160066</v>
      </c>
      <c r="AD24" s="131">
        <v>1081.5512997405715</v>
      </c>
      <c r="AE24" s="131">
        <v>1139.4527211837715</v>
      </c>
      <c r="AF24" s="131">
        <v>1150.6778896819212</v>
      </c>
      <c r="AG24" s="131">
        <v>1074.7575813779451</v>
      </c>
      <c r="AH24" s="131">
        <v>887.25233995237306</v>
      </c>
      <c r="AI24" s="142">
        <v>0.22517175195171435</v>
      </c>
    </row>
    <row r="25" spans="1:35" s="33" customFormat="1">
      <c r="A25" s="32" t="s">
        <v>119</v>
      </c>
      <c r="B25" s="33" t="s">
        <v>22</v>
      </c>
      <c r="C25" s="134">
        <v>5145.0128531315759</v>
      </c>
      <c r="D25" s="131">
        <v>5145.0128531315759</v>
      </c>
      <c r="E25" s="131">
        <v>5324.6940736946253</v>
      </c>
      <c r="F25" s="131">
        <v>5753.9141084137118</v>
      </c>
      <c r="G25" s="131">
        <v>5731.3891846945071</v>
      </c>
      <c r="H25" s="131">
        <v>5985.6563910927671</v>
      </c>
      <c r="I25" s="131">
        <v>6283.5232193308566</v>
      </c>
      <c r="J25" s="131">
        <v>7340.1852618539115</v>
      </c>
      <c r="K25" s="131">
        <v>7724.4286403238284</v>
      </c>
      <c r="L25" s="131">
        <v>9075.3106057161567</v>
      </c>
      <c r="M25" s="131">
        <v>9749.529564336839</v>
      </c>
      <c r="N25" s="131">
        <v>10789.18024255751</v>
      </c>
      <c r="O25" s="131">
        <v>11312.000404875709</v>
      </c>
      <c r="P25" s="131">
        <v>11504.534065473094</v>
      </c>
      <c r="Q25" s="131">
        <v>11706.104455586796</v>
      </c>
      <c r="R25" s="131">
        <v>12423.804561483283</v>
      </c>
      <c r="S25" s="131">
        <v>13131.990816255737</v>
      </c>
      <c r="T25" s="131">
        <v>13809.25574452322</v>
      </c>
      <c r="U25" s="131">
        <v>14394.371315795348</v>
      </c>
      <c r="V25" s="131">
        <v>13666.423042681132</v>
      </c>
      <c r="W25" s="131">
        <v>12446.380926375792</v>
      </c>
      <c r="X25" s="131">
        <v>11531.379408106171</v>
      </c>
      <c r="Y25" s="131">
        <v>11222.529648824893</v>
      </c>
      <c r="Z25" s="131">
        <v>10834.887034553996</v>
      </c>
      <c r="AA25" s="131">
        <v>11059.810013846822</v>
      </c>
      <c r="AB25" s="131">
        <v>11342.454218268011</v>
      </c>
      <c r="AC25" s="131">
        <v>11821.896286484829</v>
      </c>
      <c r="AD25" s="131">
        <v>12305.036659689569</v>
      </c>
      <c r="AE25" s="131">
        <v>12026.460230965602</v>
      </c>
      <c r="AF25" s="131">
        <v>12202.055704200364</v>
      </c>
      <c r="AG25" s="131">
        <v>12210.071349586353</v>
      </c>
      <c r="AH25" s="131">
        <v>10295.640621473705</v>
      </c>
      <c r="AI25" s="142">
        <v>1.0010913316197327</v>
      </c>
    </row>
    <row r="26" spans="1:35" s="33" customFormat="1">
      <c r="A26" s="32" t="s">
        <v>120</v>
      </c>
      <c r="B26" s="33" t="s">
        <v>23</v>
      </c>
      <c r="C26" s="134">
        <v>102190.61165764729</v>
      </c>
      <c r="D26" s="131">
        <v>102190.61165764729</v>
      </c>
      <c r="E26" s="131">
        <v>104816.6249312086</v>
      </c>
      <c r="F26" s="131">
        <v>109984.53240064972</v>
      </c>
      <c r="G26" s="131">
        <v>111655.00156308421</v>
      </c>
      <c r="H26" s="131">
        <v>111549.51217758527</v>
      </c>
      <c r="I26" s="131">
        <v>114288.72640731597</v>
      </c>
      <c r="J26" s="131">
        <v>116069.95897769704</v>
      </c>
      <c r="K26" s="131">
        <v>118039.84068495099</v>
      </c>
      <c r="L26" s="131">
        <v>122495.68594832007</v>
      </c>
      <c r="M26" s="131">
        <v>123884.93456032843</v>
      </c>
      <c r="N26" s="131">
        <v>123830.21373412613</v>
      </c>
      <c r="O26" s="131">
        <v>125621.46616046883</v>
      </c>
      <c r="P26" s="131">
        <v>128029.87515370057</v>
      </c>
      <c r="Q26" s="131">
        <v>128152.80357066836</v>
      </c>
      <c r="R26" s="131">
        <v>129863.96600316308</v>
      </c>
      <c r="S26" s="131">
        <v>128259.93725308889</v>
      </c>
      <c r="T26" s="131">
        <v>129517.25857337234</v>
      </c>
      <c r="U26" s="131">
        <v>129578.61893538799</v>
      </c>
      <c r="V26" s="131">
        <v>122628.55678436944</v>
      </c>
      <c r="W26" s="131">
        <v>117040.01020169578</v>
      </c>
      <c r="X26" s="131">
        <v>115527.34375612104</v>
      </c>
      <c r="Y26" s="131">
        <v>114460.23656828489</v>
      </c>
      <c r="Z26" s="131">
        <v>107046.05432931671</v>
      </c>
      <c r="AA26" s="131">
        <v>103890.59796950754</v>
      </c>
      <c r="AB26" s="131">
        <v>108674.90882595944</v>
      </c>
      <c r="AC26" s="131">
        <v>106068.63525265543</v>
      </c>
      <c r="AD26" s="131">
        <v>104875.7181737278</v>
      </c>
      <c r="AE26" s="131">
        <v>100770.33791268624</v>
      </c>
      <c r="AF26" s="131">
        <v>104276.16212008611</v>
      </c>
      <c r="AG26" s="131">
        <v>105321.90644193985</v>
      </c>
      <c r="AH26" s="131">
        <v>85435.973444626507</v>
      </c>
      <c r="AI26" s="142">
        <v>-0.16395476982906351</v>
      </c>
    </row>
    <row r="27" spans="1:35" s="33" customFormat="1">
      <c r="A27" s="32" t="s">
        <v>101</v>
      </c>
      <c r="B27" s="33" t="s">
        <v>24</v>
      </c>
      <c r="C27" s="134">
        <v>206170.68061542875</v>
      </c>
      <c r="D27" s="131">
        <v>206170.68061542875</v>
      </c>
      <c r="E27" s="131">
        <v>218113.77845137732</v>
      </c>
      <c r="F27" s="131">
        <v>224782.12770269669</v>
      </c>
      <c r="G27" s="131">
        <v>228507.13687000188</v>
      </c>
      <c r="H27" s="131">
        <v>237784.9215589145</v>
      </c>
      <c r="I27" s="131">
        <v>247210.1906314244</v>
      </c>
      <c r="J27" s="131">
        <v>254054.67036651872</v>
      </c>
      <c r="K27" s="131">
        <v>255876.31561816539</v>
      </c>
      <c r="L27" s="131">
        <v>253895.3041543655</v>
      </c>
      <c r="M27" s="131">
        <v>257971.9614169143</v>
      </c>
      <c r="N27" s="131">
        <v>257399.77000899654</v>
      </c>
      <c r="O27" s="131">
        <v>261378.30981477615</v>
      </c>
      <c r="P27" s="131">
        <v>257455.03350293983</v>
      </c>
      <c r="Q27" s="131">
        <v>253140.10950782444</v>
      </c>
      <c r="R27" s="131">
        <v>246893.54724673409</v>
      </c>
      <c r="S27" s="131">
        <v>241129.79281232978</v>
      </c>
      <c r="T27" s="131">
        <v>238207.37596364072</v>
      </c>
      <c r="U27" s="131">
        <v>235263.47342789633</v>
      </c>
      <c r="V27" s="131">
        <v>227412.36064578962</v>
      </c>
      <c r="W27" s="131">
        <v>223930.69036591781</v>
      </c>
      <c r="X27" s="131">
        <v>224196.07375417999</v>
      </c>
      <c r="Y27" s="131">
        <v>219255.08102946854</v>
      </c>
      <c r="Z27" s="131">
        <v>220039.10024663241</v>
      </c>
      <c r="AA27" s="131">
        <v>217068.77662730875</v>
      </c>
      <c r="AB27" s="131">
        <v>212040.30813563208</v>
      </c>
      <c r="AC27" s="131">
        <v>210730.92704190899</v>
      </c>
      <c r="AD27" s="131">
        <v>208891.70879767908</v>
      </c>
      <c r="AE27" s="131">
        <v>207060.52696719603</v>
      </c>
      <c r="AF27" s="131">
        <v>204802.24188734734</v>
      </c>
      <c r="AG27" s="131">
        <v>200327.96065757301</v>
      </c>
      <c r="AH27" s="131">
        <v>179199.35538505795</v>
      </c>
      <c r="AI27" s="142">
        <v>-0.13082037246935491</v>
      </c>
    </row>
    <row r="28" spans="1:35" s="33" customFormat="1">
      <c r="A28" s="32" t="s">
        <v>121</v>
      </c>
      <c r="B28" s="33" t="s">
        <v>25</v>
      </c>
      <c r="C28" s="134">
        <v>22317.743270531511</v>
      </c>
      <c r="D28" s="131">
        <v>22317.743270531511</v>
      </c>
      <c r="E28" s="131">
        <v>19247.845913939829</v>
      </c>
      <c r="F28" s="131">
        <v>15640.658761474911</v>
      </c>
      <c r="G28" s="131">
        <v>12564.955848750878</v>
      </c>
      <c r="H28" s="131">
        <v>10534.88914884475</v>
      </c>
      <c r="I28" s="131">
        <v>8947.0986341089392</v>
      </c>
      <c r="J28" s="131">
        <v>7789.3074373539403</v>
      </c>
      <c r="K28" s="131">
        <v>7265.6805045814799</v>
      </c>
      <c r="L28" s="131">
        <v>6733.2935517114202</v>
      </c>
      <c r="M28" s="131">
        <v>6793.3070342082201</v>
      </c>
      <c r="N28" s="131">
        <v>9590.8387625103205</v>
      </c>
      <c r="O28" s="131">
        <v>10626.953571186041</v>
      </c>
      <c r="P28" s="131">
        <v>12877.117930967281</v>
      </c>
      <c r="Q28" s="131">
        <v>14399.266438855255</v>
      </c>
      <c r="R28" s="131">
        <v>14812.931704460685</v>
      </c>
      <c r="S28" s="131">
        <v>16648.421985414578</v>
      </c>
      <c r="T28" s="131">
        <v>18802.82767406628</v>
      </c>
      <c r="U28" s="131">
        <v>21487.5549277635</v>
      </c>
      <c r="V28" s="131">
        <v>22430.02380269182</v>
      </c>
      <c r="W28" s="131">
        <v>21934.400953965538</v>
      </c>
      <c r="X28" s="131">
        <v>21366.42774697928</v>
      </c>
      <c r="Y28" s="131">
        <v>22034.749325294342</v>
      </c>
      <c r="Z28" s="131">
        <v>24758.461784925101</v>
      </c>
      <c r="AA28" s="131">
        <v>22979.46763668616</v>
      </c>
      <c r="AB28" s="131">
        <v>24079.462289659532</v>
      </c>
      <c r="AC28" s="131">
        <v>21743.626801121118</v>
      </c>
      <c r="AD28" s="131">
        <v>22910.901399870494</v>
      </c>
      <c r="AE28" s="131">
        <v>24352.363480575121</v>
      </c>
      <c r="AF28" s="131">
        <v>26150.746498169625</v>
      </c>
      <c r="AG28" s="131">
        <v>26620.44935169796</v>
      </c>
      <c r="AH28" s="131">
        <v>18725.753069455539</v>
      </c>
      <c r="AI28" s="142">
        <v>-0.16094773371727325</v>
      </c>
    </row>
    <row r="29" spans="1:35" s="33" customFormat="1">
      <c r="A29" s="32" t="s">
        <v>122</v>
      </c>
      <c r="B29" s="33" t="s">
        <v>26</v>
      </c>
      <c r="C29" s="134">
        <v>3040.3958734752146</v>
      </c>
      <c r="D29" s="131">
        <v>3040.3958734752146</v>
      </c>
      <c r="E29" s="131">
        <v>2849.9307448620038</v>
      </c>
      <c r="F29" s="131">
        <v>2538.4254976897582</v>
      </c>
      <c r="G29" s="131">
        <v>2327.9694743716173</v>
      </c>
      <c r="H29" s="131">
        <v>2207.1013003124331</v>
      </c>
      <c r="I29" s="131">
        <v>2104.7134424469023</v>
      </c>
      <c r="J29" s="131">
        <v>2069.7433342133609</v>
      </c>
      <c r="K29" s="131">
        <v>2062.7241874745064</v>
      </c>
      <c r="L29" s="131">
        <v>2035.3437656068361</v>
      </c>
      <c r="M29" s="131">
        <v>1999.7659767191044</v>
      </c>
      <c r="N29" s="131">
        <v>2213.6862292169126</v>
      </c>
      <c r="O29" s="131">
        <v>2614.7707585547696</v>
      </c>
      <c r="P29" s="131">
        <v>2694.3431251443758</v>
      </c>
      <c r="Q29" s="131">
        <v>2843.7430248109463</v>
      </c>
      <c r="R29" s="131">
        <v>2985.6451683654277</v>
      </c>
      <c r="S29" s="131">
        <v>3112.8664554484858</v>
      </c>
      <c r="T29" s="131">
        <v>3426.8647358735034</v>
      </c>
      <c r="U29" s="131">
        <v>3873.9333479484985</v>
      </c>
      <c r="V29" s="131">
        <v>3659.0165587138818</v>
      </c>
      <c r="W29" s="131">
        <v>3206.3839298360076</v>
      </c>
      <c r="X29" s="131">
        <v>3278.2542586651366</v>
      </c>
      <c r="Y29" s="131">
        <v>2915.1079751476627</v>
      </c>
      <c r="Z29" s="131">
        <v>2812.1876049754505</v>
      </c>
      <c r="AA29" s="131">
        <v>2848.1914238376248</v>
      </c>
      <c r="AB29" s="131">
        <v>2971.3558799448083</v>
      </c>
      <c r="AC29" s="131">
        <v>3150.6322027564224</v>
      </c>
      <c r="AD29" s="131">
        <v>3169.3362801710846</v>
      </c>
      <c r="AE29" s="131">
        <v>3322.0897695767935</v>
      </c>
      <c r="AF29" s="131">
        <v>3351.2995121876065</v>
      </c>
      <c r="AG29" s="131">
        <v>3331.176811985933</v>
      </c>
      <c r="AH29" s="131">
        <v>3108.6008359738003</v>
      </c>
      <c r="AI29" s="142">
        <v>2.243292167760591E-2</v>
      </c>
    </row>
    <row r="30" spans="1:35" s="33" customFormat="1">
      <c r="A30" s="32" t="s">
        <v>123</v>
      </c>
      <c r="B30" s="33" t="s">
        <v>27</v>
      </c>
      <c r="C30" s="134">
        <v>76.87364328273479</v>
      </c>
      <c r="D30" s="131">
        <v>76.87364328273479</v>
      </c>
      <c r="E30" s="131">
        <v>90.264936083087221</v>
      </c>
      <c r="F30" s="131">
        <v>89.57718146288957</v>
      </c>
      <c r="G30" s="131">
        <v>87.474473057883415</v>
      </c>
      <c r="H30" s="131">
        <v>80.073485655579475</v>
      </c>
      <c r="I30" s="131">
        <v>82.100951476924095</v>
      </c>
      <c r="J30" s="131">
        <v>83.408438645744823</v>
      </c>
      <c r="K30" s="131">
        <v>87.045385331460025</v>
      </c>
      <c r="L30" s="131">
        <v>86.650343861643094</v>
      </c>
      <c r="M30" s="131">
        <v>90.788537848597343</v>
      </c>
      <c r="N30" s="131">
        <v>91.624776863747286</v>
      </c>
      <c r="O30" s="131">
        <v>88.170887018717863</v>
      </c>
      <c r="P30" s="131">
        <v>84.078724584273402</v>
      </c>
      <c r="Q30" s="131">
        <v>83.816969213728711</v>
      </c>
      <c r="R30" s="131">
        <v>82.221764641205525</v>
      </c>
      <c r="S30" s="131">
        <v>81.811586888345033</v>
      </c>
      <c r="T30" s="131">
        <v>79.216561192972847</v>
      </c>
      <c r="U30" s="131">
        <v>83.365891684571253</v>
      </c>
      <c r="V30" s="131">
        <v>87.814863494877883</v>
      </c>
      <c r="W30" s="131">
        <v>81.898696629149157</v>
      </c>
      <c r="X30" s="131">
        <v>77.755065014926046</v>
      </c>
      <c r="Y30" s="131">
        <v>76.90087591256875</v>
      </c>
      <c r="Z30" s="131">
        <v>79.932822160398601</v>
      </c>
      <c r="AA30" s="131">
        <v>79.639691567399154</v>
      </c>
      <c r="AB30" s="131">
        <v>73.798061166385267</v>
      </c>
      <c r="AC30" s="131">
        <v>61.849211396355862</v>
      </c>
      <c r="AD30" s="131">
        <v>60.466025863899759</v>
      </c>
      <c r="AE30" s="131">
        <v>60.848022684797492</v>
      </c>
      <c r="AF30" s="131">
        <v>58.822035524738141</v>
      </c>
      <c r="AG30" s="131">
        <v>57.362748444313631</v>
      </c>
      <c r="AH30" s="131">
        <v>52.766719397715178</v>
      </c>
      <c r="AI30" s="142">
        <v>-0.31359153613100366</v>
      </c>
    </row>
    <row r="31" spans="1:35" s="33" customFormat="1">
      <c r="A31" s="32" t="s">
        <v>124</v>
      </c>
      <c r="B31" s="33" t="s">
        <v>28</v>
      </c>
      <c r="C31" s="134">
        <v>5815.9680987295023</v>
      </c>
      <c r="D31" s="131">
        <v>5815.9680987295023</v>
      </c>
      <c r="E31" s="131">
        <v>6396.9488525127881</v>
      </c>
      <c r="F31" s="131">
        <v>4236.9994623737257</v>
      </c>
      <c r="G31" s="131">
        <v>3230.4056270601109</v>
      </c>
      <c r="H31" s="131">
        <v>2590.229216945434</v>
      </c>
      <c r="I31" s="131">
        <v>3180.9340488424277</v>
      </c>
      <c r="J31" s="131">
        <v>3493.7165940532295</v>
      </c>
      <c r="K31" s="131">
        <v>3870.5729605078081</v>
      </c>
      <c r="L31" s="131">
        <v>4060.5721641691603</v>
      </c>
      <c r="M31" s="131">
        <v>3593.028021048905</v>
      </c>
      <c r="N31" s="131">
        <v>3221.5907935128248</v>
      </c>
      <c r="O31" s="131">
        <v>3505.1406683907417</v>
      </c>
      <c r="P31" s="131">
        <v>3610.4460377063156</v>
      </c>
      <c r="Q31" s="131">
        <v>3698.036419423725</v>
      </c>
      <c r="R31" s="131">
        <v>3986.6197207588161</v>
      </c>
      <c r="S31" s="131">
        <v>4200.8401802642975</v>
      </c>
      <c r="T31" s="131">
        <v>4452.2457889056259</v>
      </c>
      <c r="U31" s="131">
        <v>5211.9968319130903</v>
      </c>
      <c r="V31" s="131">
        <v>5179.9259583922394</v>
      </c>
      <c r="W31" s="131">
        <v>4270.8576259786378</v>
      </c>
      <c r="X31" s="131">
        <v>4387.0039946644438</v>
      </c>
      <c r="Y31" s="131">
        <v>4358.3953837720574</v>
      </c>
      <c r="Z31" s="131">
        <v>4371.6180445488017</v>
      </c>
      <c r="AA31" s="131">
        <v>4362.4268879910396</v>
      </c>
      <c r="AB31" s="131">
        <v>4838.0419562605284</v>
      </c>
      <c r="AC31" s="131">
        <v>5090.7210292757154</v>
      </c>
      <c r="AD31" s="131">
        <v>5476.3103601921066</v>
      </c>
      <c r="AE31" s="131">
        <v>5708.0316568931512</v>
      </c>
      <c r="AF31" s="131">
        <v>6077.0738132068445</v>
      </c>
      <c r="AG31" s="131">
        <v>6292.5645754861616</v>
      </c>
      <c r="AH31" s="131">
        <v>6145.2460828492967</v>
      </c>
      <c r="AI31" s="142">
        <v>5.66161950220678E-2</v>
      </c>
    </row>
    <row r="32" spans="1:35" s="33" customFormat="1">
      <c r="A32" s="32" t="s">
        <v>125</v>
      </c>
      <c r="B32" s="33" t="s">
        <v>29</v>
      </c>
      <c r="C32" s="134">
        <v>2617.1161374108533</v>
      </c>
      <c r="D32" s="131">
        <v>2617.1161374108533</v>
      </c>
      <c r="E32" s="131">
        <v>3210.6245131702171</v>
      </c>
      <c r="F32" s="131">
        <v>3497.7547742086863</v>
      </c>
      <c r="G32" s="131">
        <v>3545.1069302788023</v>
      </c>
      <c r="H32" s="131">
        <v>3602.6521315729419</v>
      </c>
      <c r="I32" s="131">
        <v>3359.8313139093816</v>
      </c>
      <c r="J32" s="131">
        <v>3470.9742304810438</v>
      </c>
      <c r="K32" s="131">
        <v>3731.6034665536472</v>
      </c>
      <c r="L32" s="131">
        <v>3910.5368446288576</v>
      </c>
      <c r="M32" s="131">
        <v>4235.2677479100466</v>
      </c>
      <c r="N32" s="131">
        <v>4871.1419752583879</v>
      </c>
      <c r="O32" s="131">
        <v>5117.9141496563816</v>
      </c>
      <c r="P32" s="131">
        <v>5305.9864580330823</v>
      </c>
      <c r="Q32" s="131">
        <v>5859.8164208533135</v>
      </c>
      <c r="R32" s="131">
        <v>6810.7577013753553</v>
      </c>
      <c r="S32" s="131">
        <v>7187.2641694590093</v>
      </c>
      <c r="T32" s="131">
        <v>6865.7216282406425</v>
      </c>
      <c r="U32" s="131">
        <v>6581.2564635052686</v>
      </c>
      <c r="V32" s="131">
        <v>6681.4823642399742</v>
      </c>
      <c r="W32" s="131">
        <v>6157.7177738231094</v>
      </c>
      <c r="X32" s="131">
        <v>6520.7711566448588</v>
      </c>
      <c r="Y32" s="131">
        <v>6896.6541607255704</v>
      </c>
      <c r="Z32" s="131">
        <v>6593.4267442391601</v>
      </c>
      <c r="AA32" s="131">
        <v>6452.9034651433949</v>
      </c>
      <c r="AB32" s="131">
        <v>6145.2767193927348</v>
      </c>
      <c r="AC32" s="131">
        <v>5704.0181834708374</v>
      </c>
      <c r="AD32" s="131">
        <v>5534.4346393977767</v>
      </c>
      <c r="AE32" s="131">
        <v>5647.1072858294083</v>
      </c>
      <c r="AF32" s="131">
        <v>6027.139314975816</v>
      </c>
      <c r="AG32" s="131">
        <v>6166.7427202013832</v>
      </c>
      <c r="AH32" s="131">
        <v>4677.3227000688375</v>
      </c>
      <c r="AI32" s="142">
        <v>0.78720486768163567</v>
      </c>
    </row>
    <row r="33" spans="1:35" s="33" customFormat="1">
      <c r="A33" s="32" t="s">
        <v>126</v>
      </c>
      <c r="B33" s="33" t="s">
        <v>30</v>
      </c>
      <c r="C33" s="134">
        <v>318.45089272435627</v>
      </c>
      <c r="D33" s="131">
        <v>318.45089272435627</v>
      </c>
      <c r="E33" s="131">
        <v>338.39478628294046</v>
      </c>
      <c r="F33" s="131">
        <v>395.42028250820994</v>
      </c>
      <c r="G33" s="131">
        <v>403.22716232591648</v>
      </c>
      <c r="H33" s="131">
        <v>426.63910577558198</v>
      </c>
      <c r="I33" s="131">
        <v>438.63124293153902</v>
      </c>
      <c r="J33" s="131">
        <v>489.84784849431134</v>
      </c>
      <c r="K33" s="131">
        <v>485.17339294810023</v>
      </c>
      <c r="L33" s="131">
        <v>479.83962127183219</v>
      </c>
      <c r="M33" s="131">
        <v>518.54726604201812</v>
      </c>
      <c r="N33" s="131">
        <v>544.17061056231012</v>
      </c>
      <c r="O33" s="131">
        <v>440.33522822265826</v>
      </c>
      <c r="P33" s="131">
        <v>471.49935461980527</v>
      </c>
      <c r="Q33" s="131">
        <v>531.63490532508797</v>
      </c>
      <c r="R33" s="131">
        <v>478.9146468458261</v>
      </c>
      <c r="S33" s="131">
        <v>519.3857907344991</v>
      </c>
      <c r="T33" s="131">
        <v>529.04864127481358</v>
      </c>
      <c r="U33" s="131">
        <v>550.67552813700843</v>
      </c>
      <c r="V33" s="131">
        <v>600.35215748904091</v>
      </c>
      <c r="W33" s="131">
        <v>536.20598729786468</v>
      </c>
      <c r="X33" s="131">
        <v>564.51524305706596</v>
      </c>
      <c r="Y33" s="131">
        <v>555.14707242123427</v>
      </c>
      <c r="Z33" s="131">
        <v>541.89105890353324</v>
      </c>
      <c r="AA33" s="131">
        <v>541.64252103381045</v>
      </c>
      <c r="AB33" s="131">
        <v>551.37765308053656</v>
      </c>
      <c r="AC33" s="131">
        <v>585.45573904505204</v>
      </c>
      <c r="AD33" s="131">
        <v>585.25457134768442</v>
      </c>
      <c r="AE33" s="131">
        <v>606.14765505187506</v>
      </c>
      <c r="AF33" s="131">
        <v>671.39082259181203</v>
      </c>
      <c r="AG33" s="131">
        <v>714.37399035844408</v>
      </c>
      <c r="AH33" s="131">
        <v>570.58716790385051</v>
      </c>
      <c r="AI33" s="142">
        <v>0.79175873247665085</v>
      </c>
    </row>
    <row r="34" spans="1:35" s="33" customFormat="1">
      <c r="A34" s="32" t="s">
        <v>127</v>
      </c>
      <c r="B34" s="33" t="s">
        <v>31</v>
      </c>
      <c r="C34" s="134">
        <v>35.210523552043639</v>
      </c>
      <c r="D34" s="131">
        <v>35.210523552043639</v>
      </c>
      <c r="E34" s="131">
        <v>40.113762404505223</v>
      </c>
      <c r="F34" s="131">
        <v>45.817076104390409</v>
      </c>
      <c r="G34" s="131">
        <v>42.919948133077739</v>
      </c>
      <c r="H34" s="131">
        <v>44.273135464002777</v>
      </c>
      <c r="I34" s="131">
        <v>42.836679711162091</v>
      </c>
      <c r="J34" s="131">
        <v>42.616277458333997</v>
      </c>
      <c r="K34" s="131">
        <v>40.625614279965824</v>
      </c>
      <c r="L34" s="131">
        <v>39.299538855077792</v>
      </c>
      <c r="M34" s="131">
        <v>39.76209619328155</v>
      </c>
      <c r="N34" s="131">
        <v>38.086585443833087</v>
      </c>
      <c r="O34" s="131">
        <v>37.865993706544103</v>
      </c>
      <c r="P34" s="131">
        <v>37.687010347232373</v>
      </c>
      <c r="Q34" s="131">
        <v>37.488472476736689</v>
      </c>
      <c r="R34" s="131">
        <v>36.640904781064023</v>
      </c>
      <c r="S34" s="131">
        <v>34.97711306913402</v>
      </c>
      <c r="T34" s="131">
        <v>34.952023819003159</v>
      </c>
      <c r="U34" s="131">
        <v>34.309653839843371</v>
      </c>
      <c r="V34" s="131">
        <v>33.357146151905063</v>
      </c>
      <c r="W34" s="131">
        <v>30.739255653604658</v>
      </c>
      <c r="X34" s="131">
        <v>27.570434591717909</v>
      </c>
      <c r="Y34" s="131">
        <v>28.508019814901761</v>
      </c>
      <c r="Z34" s="131">
        <v>30.889841777616301</v>
      </c>
      <c r="AA34" s="131">
        <v>30.707870707157081</v>
      </c>
      <c r="AB34" s="131">
        <v>28.3499698866448</v>
      </c>
      <c r="AC34" s="131">
        <v>26.56947148587474</v>
      </c>
      <c r="AD34" s="131">
        <v>25.542617996236</v>
      </c>
      <c r="AE34" s="131">
        <v>24.72195678624848</v>
      </c>
      <c r="AF34" s="131">
        <v>24.292693859215579</v>
      </c>
      <c r="AG34" s="131">
        <v>22.872276342972139</v>
      </c>
      <c r="AH34" s="131">
        <v>18.898271148530181</v>
      </c>
      <c r="AI34" s="142">
        <v>-0.46327775783858477</v>
      </c>
    </row>
    <row r="35" spans="1:35" s="33" customFormat="1">
      <c r="A35" s="32" t="s">
        <v>128</v>
      </c>
      <c r="B35" s="33" t="s">
        <v>32</v>
      </c>
      <c r="C35" s="134">
        <v>28016.454601564717</v>
      </c>
      <c r="D35" s="131">
        <v>28016.454601564717</v>
      </c>
      <c r="E35" s="131">
        <v>28507.983248641776</v>
      </c>
      <c r="F35" s="131">
        <v>29957.61947610939</v>
      </c>
      <c r="G35" s="131">
        <v>30790.618168113284</v>
      </c>
      <c r="H35" s="131">
        <v>30143.55861031319</v>
      </c>
      <c r="I35" s="131">
        <v>30554.294499425341</v>
      </c>
      <c r="J35" s="131">
        <v>31893.352775878826</v>
      </c>
      <c r="K35" s="131">
        <v>31810.815903137951</v>
      </c>
      <c r="L35" s="131">
        <v>32486.736793591888</v>
      </c>
      <c r="M35" s="131">
        <v>32991.112392204101</v>
      </c>
      <c r="N35" s="131">
        <v>32982.345843794494</v>
      </c>
      <c r="O35" s="131">
        <v>33291.258497352195</v>
      </c>
      <c r="P35" s="131">
        <v>34042.211079628818</v>
      </c>
      <c r="Q35" s="131">
        <v>34601.817981296314</v>
      </c>
      <c r="R35" s="131">
        <v>35188.899337757328</v>
      </c>
      <c r="S35" s="131">
        <v>35421.087376677475</v>
      </c>
      <c r="T35" s="131">
        <v>36285.347106164467</v>
      </c>
      <c r="U35" s="131">
        <v>35284.060956767811</v>
      </c>
      <c r="V35" s="131">
        <v>35508.937178647808</v>
      </c>
      <c r="W35" s="131">
        <v>33940.012802190846</v>
      </c>
      <c r="X35" s="131">
        <v>34768.451173538575</v>
      </c>
      <c r="Y35" s="131">
        <v>34661.429957661487</v>
      </c>
      <c r="Z35" s="131">
        <v>33080.849205548926</v>
      </c>
      <c r="AA35" s="131">
        <v>32338.037215661861</v>
      </c>
      <c r="AB35" s="131">
        <v>30149.645748204544</v>
      </c>
      <c r="AC35" s="131">
        <v>30379.885946278308</v>
      </c>
      <c r="AD35" s="131">
        <v>30540.809978764908</v>
      </c>
      <c r="AE35" s="131">
        <v>31266.509358168893</v>
      </c>
      <c r="AF35" s="131">
        <v>31497.198214639309</v>
      </c>
      <c r="AG35" s="131">
        <v>30881.507745960858</v>
      </c>
      <c r="AH35" s="131">
        <v>26328.743766923526</v>
      </c>
      <c r="AI35" s="142">
        <v>-6.0239986059725519E-2</v>
      </c>
    </row>
    <row r="36" spans="1:35" s="33" customFormat="1">
      <c r="A36" s="32" t="s">
        <v>129</v>
      </c>
      <c r="B36" s="33" t="s">
        <v>33</v>
      </c>
      <c r="C36" s="134">
        <v>8126.1945618773643</v>
      </c>
      <c r="D36" s="131">
        <v>8126.1945618773643</v>
      </c>
      <c r="E36" s="131">
        <v>8106.661121873206</v>
      </c>
      <c r="F36" s="131">
        <v>8469.9964545997573</v>
      </c>
      <c r="G36" s="131">
        <v>8922.6885824844085</v>
      </c>
      <c r="H36" s="131">
        <v>9583.8002483498967</v>
      </c>
      <c r="I36" s="131">
        <v>10247.564720783123</v>
      </c>
      <c r="J36" s="131">
        <v>10378.724398951666</v>
      </c>
      <c r="K36" s="131">
        <v>10605.333888617775</v>
      </c>
      <c r="L36" s="131">
        <v>10810.458340752641</v>
      </c>
      <c r="M36" s="131">
        <v>11096.605458727841</v>
      </c>
      <c r="N36" s="131">
        <v>11648.310343290637</v>
      </c>
      <c r="O36" s="131">
        <v>11705.871223077451</v>
      </c>
      <c r="P36" s="131">
        <v>12162.021231248526</v>
      </c>
      <c r="Q36" s="131">
        <v>12697.797549640933</v>
      </c>
      <c r="R36" s="131">
        <v>12992.367162928627</v>
      </c>
      <c r="S36" s="131">
        <v>13063.440862686894</v>
      </c>
      <c r="T36" s="131">
        <v>13182.198504199005</v>
      </c>
      <c r="U36" s="131">
        <v>13284.992866370898</v>
      </c>
      <c r="V36" s="131">
        <v>13294.225883363466</v>
      </c>
      <c r="W36" s="131">
        <v>13101.358582123063</v>
      </c>
      <c r="X36" s="131">
        <v>13349.430557950935</v>
      </c>
      <c r="Y36" s="131">
        <v>13332.409411931087</v>
      </c>
      <c r="Z36" s="131">
        <v>13007.116439083778</v>
      </c>
      <c r="AA36" s="131">
        <v>13081.546380520194</v>
      </c>
      <c r="AB36" s="131">
        <v>13339.864677518115</v>
      </c>
      <c r="AC36" s="131">
        <v>13805.244153119682</v>
      </c>
      <c r="AD36" s="131">
        <v>13906.698788477292</v>
      </c>
      <c r="AE36" s="131">
        <v>14803.831142883819</v>
      </c>
      <c r="AF36" s="131">
        <v>15126.258569443609</v>
      </c>
      <c r="AG36" s="131">
        <v>14655.005281626371</v>
      </c>
      <c r="AH36" s="131">
        <v>13176.418043782192</v>
      </c>
      <c r="AI36" s="142">
        <v>0.62147459594397081</v>
      </c>
    </row>
    <row r="37" spans="1:35" s="33" customFormat="1">
      <c r="A37" s="32" t="s">
        <v>130</v>
      </c>
      <c r="B37" s="33" t="s">
        <v>34</v>
      </c>
      <c r="C37" s="134">
        <v>10055.820172890799</v>
      </c>
      <c r="D37" s="131">
        <v>10055.820172890799</v>
      </c>
      <c r="E37" s="131">
        <v>9800.9531280028987</v>
      </c>
      <c r="F37" s="131">
        <v>10022.2905279141</v>
      </c>
      <c r="G37" s="131">
        <v>10325.144540270701</v>
      </c>
      <c r="H37" s="131">
        <v>10285.9790767913</v>
      </c>
      <c r="I37" s="131">
        <v>10998.7246169342</v>
      </c>
      <c r="J37" s="131">
        <v>11524.97635718566</v>
      </c>
      <c r="K37" s="131">
        <v>11791.943262498302</v>
      </c>
      <c r="L37" s="131">
        <v>12093.476946278799</v>
      </c>
      <c r="M37" s="131">
        <v>12760.502478336699</v>
      </c>
      <c r="N37" s="131">
        <v>11951.219743126101</v>
      </c>
      <c r="O37" s="131">
        <v>12290.0434896141</v>
      </c>
      <c r="P37" s="131">
        <v>12190.1849209227</v>
      </c>
      <c r="Q37" s="131">
        <v>12748.3705796658</v>
      </c>
      <c r="R37" s="131">
        <v>12968.225950919226</v>
      </c>
      <c r="S37" s="131">
        <v>12998.229955100498</v>
      </c>
      <c r="T37" s="131">
        <v>13512.017197365791</v>
      </c>
      <c r="U37" s="131">
        <v>13835.429183132792</v>
      </c>
      <c r="V37" s="131">
        <v>13622.06334658907</v>
      </c>
      <c r="W37" s="131">
        <v>13405.703128279172</v>
      </c>
      <c r="X37" s="131">
        <v>14040.855779518599</v>
      </c>
      <c r="Y37" s="131">
        <v>14104.222671128899</v>
      </c>
      <c r="Z37" s="131">
        <v>14247.8042578679</v>
      </c>
      <c r="AA37" s="131">
        <v>14283.052761202602</v>
      </c>
      <c r="AB37" s="131">
        <v>14642.925183548799</v>
      </c>
      <c r="AC37" s="131">
        <v>14343.323955109701</v>
      </c>
      <c r="AD37" s="131">
        <v>13841.87767869</v>
      </c>
      <c r="AE37" s="131">
        <v>13048.531592384299</v>
      </c>
      <c r="AF37" s="131">
        <v>13241.6050920753</v>
      </c>
      <c r="AG37" s="131">
        <v>12723.927814659</v>
      </c>
      <c r="AH37" s="131">
        <v>11929.4824695441</v>
      </c>
      <c r="AI37" s="142">
        <v>0.1863261538531143</v>
      </c>
    </row>
    <row r="38" spans="1:35" s="33" customFormat="1">
      <c r="A38" s="32" t="s">
        <v>131</v>
      </c>
      <c r="B38" s="33" t="s">
        <v>35</v>
      </c>
      <c r="C38" s="134">
        <v>24569.750221636474</v>
      </c>
      <c r="D38" s="131">
        <v>20756.673687011767</v>
      </c>
      <c r="E38" s="131">
        <v>21806.378214937627</v>
      </c>
      <c r="F38" s="131">
        <v>22230.993368990086</v>
      </c>
      <c r="G38" s="131">
        <v>21795.713532036822</v>
      </c>
      <c r="H38" s="131">
        <v>22938.826547667468</v>
      </c>
      <c r="I38" s="131">
        <v>23747.79887032515</v>
      </c>
      <c r="J38" s="131">
        <v>26869.295887380125</v>
      </c>
      <c r="K38" s="131">
        <v>28407.641090549412</v>
      </c>
      <c r="L38" s="131">
        <v>29921.845279738147</v>
      </c>
      <c r="M38" s="131">
        <v>32589.021863158374</v>
      </c>
      <c r="N38" s="131">
        <v>28683.600714433771</v>
      </c>
      <c r="O38" s="131">
        <v>28451.256183455032</v>
      </c>
      <c r="P38" s="131">
        <v>27466.515498941088</v>
      </c>
      <c r="Q38" s="131">
        <v>29863.512685689988</v>
      </c>
      <c r="R38" s="131">
        <v>33776.526094623558</v>
      </c>
      <c r="S38" s="131">
        <v>36256.272641021438</v>
      </c>
      <c r="T38" s="131">
        <v>40124.598641834345</v>
      </c>
      <c r="U38" s="131">
        <v>44270.841814322819</v>
      </c>
      <c r="V38" s="131">
        <v>46257.782793772029</v>
      </c>
      <c r="W38" s="131">
        <v>46881.540246092736</v>
      </c>
      <c r="X38" s="131">
        <v>49409.619736375374</v>
      </c>
      <c r="Y38" s="131">
        <v>50008.695590848482</v>
      </c>
      <c r="Z38" s="131">
        <v>48064.032638797231</v>
      </c>
      <c r="AA38" s="131">
        <v>45206.947803595991</v>
      </c>
      <c r="AB38" s="131">
        <v>45551.771448364721</v>
      </c>
      <c r="AC38" s="131">
        <v>48049.392357623277</v>
      </c>
      <c r="AD38" s="131">
        <v>54757.856179646995</v>
      </c>
      <c r="AE38" s="131">
        <v>63278.742080714263</v>
      </c>
      <c r="AF38" s="131">
        <v>65150.959129306706</v>
      </c>
      <c r="AG38" s="131">
        <v>66152.766409260817</v>
      </c>
      <c r="AH38" s="131">
        <v>63238.157384711325</v>
      </c>
      <c r="AI38" s="142">
        <v>1.5738217447983212</v>
      </c>
    </row>
    <row r="39" spans="1:35" s="33" customFormat="1">
      <c r="A39" s="32" t="s">
        <v>132</v>
      </c>
      <c r="B39" s="33" t="s">
        <v>36</v>
      </c>
      <c r="C39" s="134">
        <v>10819.546709547756</v>
      </c>
      <c r="D39" s="131">
        <v>10819.546709547756</v>
      </c>
      <c r="E39" s="131">
        <v>11551.006420250669</v>
      </c>
      <c r="F39" s="131">
        <v>12421.927293174938</v>
      </c>
      <c r="G39" s="131">
        <v>12882.001763310982</v>
      </c>
      <c r="H39" s="131">
        <v>13581.690276654679</v>
      </c>
      <c r="I39" s="131">
        <v>14197.248536878476</v>
      </c>
      <c r="J39" s="131">
        <v>15027.192828746822</v>
      </c>
      <c r="K39" s="131">
        <v>15718.794545441398</v>
      </c>
      <c r="L39" s="131">
        <v>17148.030717091675</v>
      </c>
      <c r="M39" s="131">
        <v>18014.917370572541</v>
      </c>
      <c r="N39" s="131">
        <v>19759.616264175111</v>
      </c>
      <c r="O39" s="131">
        <v>20105.61930925745</v>
      </c>
      <c r="P39" s="131">
        <v>20426.052716831218</v>
      </c>
      <c r="Q39" s="131">
        <v>20302.816263502762</v>
      </c>
      <c r="R39" s="131">
        <v>20264.925629622034</v>
      </c>
      <c r="S39" s="131">
        <v>19963.886746757627</v>
      </c>
      <c r="T39" s="131">
        <v>19975.59021113766</v>
      </c>
      <c r="U39" s="131">
        <v>19563.412882822089</v>
      </c>
      <c r="V39" s="131">
        <v>19225.773258316658</v>
      </c>
      <c r="W39" s="131">
        <v>19199.131096484674</v>
      </c>
      <c r="X39" s="131">
        <v>18989.350505908449</v>
      </c>
      <c r="Y39" s="131">
        <v>17638.223654189173</v>
      </c>
      <c r="Z39" s="131">
        <v>16245.679979258695</v>
      </c>
      <c r="AA39" s="131">
        <v>15878.914696361042</v>
      </c>
      <c r="AB39" s="131">
        <v>16223.352215577781</v>
      </c>
      <c r="AC39" s="131">
        <v>16386.918794385947</v>
      </c>
      <c r="AD39" s="131">
        <v>16850.102719747894</v>
      </c>
      <c r="AE39" s="131">
        <v>17192.769056248915</v>
      </c>
      <c r="AF39" s="131">
        <v>17256.608500221082</v>
      </c>
      <c r="AG39" s="131">
        <v>17747.514692500568</v>
      </c>
      <c r="AH39" s="131">
        <v>14830.559957783509</v>
      </c>
      <c r="AI39" s="142">
        <v>0.3707191581969157</v>
      </c>
    </row>
    <row r="40" spans="1:35" s="33" customFormat="1">
      <c r="A40" s="32" t="s">
        <v>133</v>
      </c>
      <c r="B40" s="33" t="s">
        <v>37</v>
      </c>
      <c r="C40" s="134">
        <v>11144.004620805888</v>
      </c>
      <c r="D40" s="131">
        <v>12450.687379580035</v>
      </c>
      <c r="E40" s="131">
        <v>10643.133533830027</v>
      </c>
      <c r="F40" s="131">
        <v>10903.998999186493</v>
      </c>
      <c r="G40" s="131">
        <v>8744.7880929653656</v>
      </c>
      <c r="H40" s="131">
        <v>9299.0297133236563</v>
      </c>
      <c r="I40" s="131">
        <v>8553.0718496066183</v>
      </c>
      <c r="J40" s="131">
        <v>11971.681929815642</v>
      </c>
      <c r="K40" s="131">
        <v>12242.345800712017</v>
      </c>
      <c r="L40" s="131">
        <v>11548.115085289755</v>
      </c>
      <c r="M40" s="131">
        <v>9572.4773097226807</v>
      </c>
      <c r="N40" s="131">
        <v>9936.9373965808645</v>
      </c>
      <c r="O40" s="131">
        <v>11943.883347387544</v>
      </c>
      <c r="P40" s="131">
        <v>12305.517127232286</v>
      </c>
      <c r="Q40" s="131">
        <v>12952.324406829837</v>
      </c>
      <c r="R40" s="131">
        <v>13585.440475998361</v>
      </c>
      <c r="S40" s="131">
        <v>12598.154318052784</v>
      </c>
      <c r="T40" s="131">
        <v>13059.421123493077</v>
      </c>
      <c r="U40" s="131">
        <v>13670.509292771909</v>
      </c>
      <c r="V40" s="131">
        <v>15234.516941838567</v>
      </c>
      <c r="W40" s="131">
        <v>15186.477076369862</v>
      </c>
      <c r="X40" s="131">
        <v>14236.490155976566</v>
      </c>
      <c r="Y40" s="131">
        <v>14364.887537372055</v>
      </c>
      <c r="Z40" s="131">
        <v>15249.58775259102</v>
      </c>
      <c r="AA40" s="131">
        <v>15067.08889270508</v>
      </c>
      <c r="AB40" s="131">
        <v>15602.725339476961</v>
      </c>
      <c r="AC40" s="131">
        <v>15741.831592288538</v>
      </c>
      <c r="AD40" s="131">
        <v>16829.500229254125</v>
      </c>
      <c r="AE40" s="131">
        <v>17979.708172457627</v>
      </c>
      <c r="AF40" s="131">
        <v>18434.18775763785</v>
      </c>
      <c r="AG40" s="131">
        <v>18936.5719165021</v>
      </c>
      <c r="AH40" s="131">
        <v>18401.031143681736</v>
      </c>
      <c r="AI40" s="142">
        <v>0.65120455077046158</v>
      </c>
    </row>
    <row r="41" spans="1:35" s="33" customFormat="1">
      <c r="A41" s="32" t="s">
        <v>134</v>
      </c>
      <c r="B41" s="33" t="s">
        <v>38</v>
      </c>
      <c r="C41" s="134">
        <v>320237.88929244212</v>
      </c>
      <c r="D41" s="131">
        <v>320237.88929244212</v>
      </c>
      <c r="E41" s="131">
        <v>311492.81643515237</v>
      </c>
      <c r="F41" s="131">
        <v>253591.14673551306</v>
      </c>
      <c r="G41" s="131">
        <v>231863.87243127465</v>
      </c>
      <c r="H41" s="131">
        <v>216083.69057766782</v>
      </c>
      <c r="I41" s="131">
        <v>207723.63079532181</v>
      </c>
      <c r="J41" s="131">
        <v>198680.37278623183</v>
      </c>
      <c r="K41" s="131">
        <v>184456.63522480609</v>
      </c>
      <c r="L41" s="131">
        <v>192079.49324402426</v>
      </c>
      <c r="M41" s="131">
        <v>186456.04353527931</v>
      </c>
      <c r="N41" s="131">
        <v>174136.92551640386</v>
      </c>
      <c r="O41" s="131">
        <v>178250.93392182473</v>
      </c>
      <c r="P41" s="131">
        <v>185528.8204154417</v>
      </c>
      <c r="Q41" s="131">
        <v>194137.14053086835</v>
      </c>
      <c r="R41" s="131">
        <v>205496.13843751347</v>
      </c>
      <c r="S41" s="131">
        <v>207822.02671291537</v>
      </c>
      <c r="T41" s="131">
        <v>214904.20128909193</v>
      </c>
      <c r="U41" s="131">
        <v>221512.74729437495</v>
      </c>
      <c r="V41" s="131">
        <v>227477.17016140369</v>
      </c>
      <c r="W41" s="131">
        <v>212899.13179839708</v>
      </c>
      <c r="X41" s="131">
        <v>229571.43133160705</v>
      </c>
      <c r="Y41" s="131">
        <v>239998.32598551307</v>
      </c>
      <c r="Z41" s="131">
        <v>233534.62242442151</v>
      </c>
      <c r="AA41" s="131">
        <v>237689.43632704247</v>
      </c>
      <c r="AB41" s="131">
        <v>250650.51661989154</v>
      </c>
      <c r="AC41" s="131">
        <v>266549.47456675378</v>
      </c>
      <c r="AD41" s="131">
        <v>248458.55077938663</v>
      </c>
      <c r="AE41" s="131">
        <v>247833.60371732758</v>
      </c>
      <c r="AF41" s="131">
        <v>254077.21505147003</v>
      </c>
      <c r="AG41" s="131">
        <v>246849.16113278276</v>
      </c>
      <c r="AH41" s="131">
        <v>217788.76948976197</v>
      </c>
      <c r="AI41" s="142">
        <v>-0.31991567278012922</v>
      </c>
    </row>
    <row r="42" spans="1:35" s="33" customFormat="1">
      <c r="A42" s="32" t="s">
        <v>135</v>
      </c>
      <c r="B42" s="33" t="s">
        <v>39</v>
      </c>
      <c r="C42" s="134">
        <v>6823.7670049311218</v>
      </c>
      <c r="D42" s="131">
        <v>6823.7670049311218</v>
      </c>
      <c r="E42" s="131">
        <v>5793.7802193860789</v>
      </c>
      <c r="F42" s="131">
        <v>5222.2739773406629</v>
      </c>
      <c r="G42" s="131">
        <v>4958.9757093966991</v>
      </c>
      <c r="H42" s="131">
        <v>4761.0920911753956</v>
      </c>
      <c r="I42" s="131">
        <v>5495.2912184400866</v>
      </c>
      <c r="J42" s="131">
        <v>5724.3949680817923</v>
      </c>
      <c r="K42" s="131">
        <v>5809.311614495854</v>
      </c>
      <c r="L42" s="131">
        <v>6109.3013407642666</v>
      </c>
      <c r="M42" s="131">
        <v>5961.8028826890586</v>
      </c>
      <c r="N42" s="131">
        <v>5725.612922377898</v>
      </c>
      <c r="O42" s="131">
        <v>6147.0998341341092</v>
      </c>
      <c r="P42" s="131">
        <v>6161.4904233733314</v>
      </c>
      <c r="Q42" s="131">
        <v>6081.4680517967299</v>
      </c>
      <c r="R42" s="131">
        <v>6818.9498024719851</v>
      </c>
      <c r="S42" s="131">
        <v>7697.6071222556629</v>
      </c>
      <c r="T42" s="131">
        <v>6845.5743709055987</v>
      </c>
      <c r="U42" s="131">
        <v>7548.1506710062386</v>
      </c>
      <c r="V42" s="131">
        <v>7900.2336391373929</v>
      </c>
      <c r="W42" s="131">
        <v>7006.3376871607798</v>
      </c>
      <c r="X42" s="131">
        <v>7425.7444756752575</v>
      </c>
      <c r="Y42" s="131">
        <v>7057.7851299887107</v>
      </c>
      <c r="Z42" s="131">
        <v>6934.0704385716472</v>
      </c>
      <c r="AA42" s="131">
        <v>6867.4843868827211</v>
      </c>
      <c r="AB42" s="131">
        <v>6615.2753756007432</v>
      </c>
      <c r="AC42" s="131">
        <v>7301.700786764447</v>
      </c>
      <c r="AD42" s="131">
        <v>7548.3298803911921</v>
      </c>
      <c r="AE42" s="131">
        <v>7691.9668428137929</v>
      </c>
      <c r="AF42" s="131">
        <v>7818.0220227787222</v>
      </c>
      <c r="AG42" s="131">
        <v>8132.5795453466499</v>
      </c>
      <c r="AH42" s="131">
        <v>7069.2050404349156</v>
      </c>
      <c r="AI42" s="142">
        <v>3.5968114873563335E-2</v>
      </c>
    </row>
    <row r="43" spans="1:35" s="33" customFormat="1">
      <c r="A43" s="32" t="s">
        <v>136</v>
      </c>
      <c r="B43" s="33" t="s">
        <v>40</v>
      </c>
      <c r="C43" s="134">
        <v>2052.062586698979</v>
      </c>
      <c r="D43" s="131">
        <v>2738.1150131496124</v>
      </c>
      <c r="E43" s="131">
        <v>2594.3403544486978</v>
      </c>
      <c r="F43" s="131">
        <v>2635.8231725774885</v>
      </c>
      <c r="G43" s="131">
        <v>3186.8431766325893</v>
      </c>
      <c r="H43" s="131">
        <v>3574.0798241111943</v>
      </c>
      <c r="I43" s="131">
        <v>3996.0174895322671</v>
      </c>
      <c r="J43" s="131">
        <v>4538.0208895308388</v>
      </c>
      <c r="K43" s="131">
        <v>4745.3892893638185</v>
      </c>
      <c r="L43" s="131">
        <v>3946.2435003126675</v>
      </c>
      <c r="M43" s="131">
        <v>3737.1551365771661</v>
      </c>
      <c r="N43" s="131">
        <v>3684.3791698606528</v>
      </c>
      <c r="O43" s="131">
        <v>3846.1555106957726</v>
      </c>
      <c r="P43" s="131">
        <v>3908.3941524523784</v>
      </c>
      <c r="Q43" s="131">
        <v>3958.0723810000345</v>
      </c>
      <c r="R43" s="131">
        <v>4136.6512072883797</v>
      </c>
      <c r="S43" s="131">
        <v>4405.9076416538828</v>
      </c>
      <c r="T43" s="131">
        <v>4642.0931194996892</v>
      </c>
      <c r="U43" s="131">
        <v>5245.2416303859018</v>
      </c>
      <c r="V43" s="131">
        <v>6165.0740757762214</v>
      </c>
      <c r="W43" s="131">
        <v>5162.6749394767012</v>
      </c>
      <c r="X43" s="131">
        <v>5303.4680888234707</v>
      </c>
      <c r="Y43" s="131">
        <v>5654.2812598052469</v>
      </c>
      <c r="Z43" s="131">
        <v>5673.2124447575325</v>
      </c>
      <c r="AA43" s="131">
        <v>5372.4611194838035</v>
      </c>
      <c r="AB43" s="131">
        <v>5388.8374882249291</v>
      </c>
      <c r="AC43" s="131">
        <v>5359.2920835955083</v>
      </c>
      <c r="AD43" s="131">
        <v>5732.9751446767177</v>
      </c>
      <c r="AE43" s="131">
        <v>5862.7767981837005</v>
      </c>
      <c r="AF43" s="131">
        <v>5841.6529245844649</v>
      </c>
      <c r="AG43" s="131">
        <v>5631.5250287575991</v>
      </c>
      <c r="AH43" s="131">
        <v>4581.0519907634698</v>
      </c>
      <c r="AI43" s="142">
        <v>1.2324133876114927</v>
      </c>
    </row>
    <row r="44" spans="1:35" s="33" customFormat="1">
      <c r="A44" s="32" t="s">
        <v>137</v>
      </c>
      <c r="B44" s="33" t="s">
        <v>41</v>
      </c>
      <c r="C44" s="134">
        <v>58669.985086276851</v>
      </c>
      <c r="D44" s="131">
        <v>58669.985086276851</v>
      </c>
      <c r="E44" s="131">
        <v>62070.538005711853</v>
      </c>
      <c r="F44" s="131">
        <v>66075.532092583016</v>
      </c>
      <c r="G44" s="131">
        <v>65788.816766444725</v>
      </c>
      <c r="H44" s="131">
        <v>69787.46184463831</v>
      </c>
      <c r="I44" s="131">
        <v>70795.762642433387</v>
      </c>
      <c r="J44" s="131">
        <v>75658.643613375287</v>
      </c>
      <c r="K44" s="131">
        <v>75125.780388467203</v>
      </c>
      <c r="L44" s="131">
        <v>81749.863910035288</v>
      </c>
      <c r="M44" s="131">
        <v>85422.296272585168</v>
      </c>
      <c r="N44" s="131">
        <v>86572.65364529223</v>
      </c>
      <c r="O44" s="131">
        <v>90395.957164701656</v>
      </c>
      <c r="P44" s="131">
        <v>92126.389789844805</v>
      </c>
      <c r="Q44" s="131">
        <v>96649.849626739451</v>
      </c>
      <c r="R44" s="131">
        <v>100324.25146039894</v>
      </c>
      <c r="S44" s="131">
        <v>102911.04822712723</v>
      </c>
      <c r="T44" s="131">
        <v>106196.016272512</v>
      </c>
      <c r="U44" s="131">
        <v>108549.8958622089</v>
      </c>
      <c r="V44" s="131">
        <v>102618.25716765341</v>
      </c>
      <c r="W44" s="131">
        <v>95324.66214139435</v>
      </c>
      <c r="X44" s="131">
        <v>91987.868498247757</v>
      </c>
      <c r="Y44" s="131">
        <v>86788.328180982382</v>
      </c>
      <c r="Z44" s="131">
        <v>79607.065609650686</v>
      </c>
      <c r="AA44" s="131">
        <v>80409.411731439235</v>
      </c>
      <c r="AB44" s="131">
        <v>80684.340255748059</v>
      </c>
      <c r="AC44" s="131">
        <v>83819.677808566965</v>
      </c>
      <c r="AD44" s="131">
        <v>86665.964832924932</v>
      </c>
      <c r="AE44" s="131">
        <v>89311.093692673734</v>
      </c>
      <c r="AF44" s="131">
        <v>90446.343289539567</v>
      </c>
      <c r="AG44" s="131">
        <v>91625.145924582117</v>
      </c>
      <c r="AH44" s="131">
        <v>74255.789137558837</v>
      </c>
      <c r="AI44" s="142">
        <v>0.26565208817357566</v>
      </c>
    </row>
    <row r="45" spans="1:35" s="33" customFormat="1">
      <c r="A45" s="32" t="s">
        <v>138</v>
      </c>
      <c r="B45" s="33" t="s">
        <v>42</v>
      </c>
      <c r="C45" s="134">
        <v>20046.301348825262</v>
      </c>
      <c r="D45" s="131">
        <v>20046.301348825262</v>
      </c>
      <c r="E45" s="131">
        <v>20180.229038064736</v>
      </c>
      <c r="F45" s="131">
        <v>21161.25526496672</v>
      </c>
      <c r="G45" s="131">
        <v>20135.442895365282</v>
      </c>
      <c r="H45" s="131">
        <v>20634.975342083588</v>
      </c>
      <c r="I45" s="131">
        <v>20662.123566189599</v>
      </c>
      <c r="J45" s="131">
        <v>20326.639838499985</v>
      </c>
      <c r="K45" s="131">
        <v>20344.224976127225</v>
      </c>
      <c r="L45" s="131">
        <v>20356.829997313158</v>
      </c>
      <c r="M45" s="131">
        <v>20639.276346217193</v>
      </c>
      <c r="N45" s="131">
        <v>20451.281990901844</v>
      </c>
      <c r="O45" s="131">
        <v>20487.276259352657</v>
      </c>
      <c r="P45" s="131">
        <v>20990.554681593199</v>
      </c>
      <c r="Q45" s="131">
        <v>21187.547944027276</v>
      </c>
      <c r="R45" s="131">
        <v>21511.580315860971</v>
      </c>
      <c r="S45" s="131">
        <v>21710.280211843245</v>
      </c>
      <c r="T45" s="131">
        <v>21680.829459103399</v>
      </c>
      <c r="U45" s="131">
        <v>21980.59762045075</v>
      </c>
      <c r="V45" s="131">
        <v>21390.643492390307</v>
      </c>
      <c r="W45" s="131">
        <v>21034.571937099885</v>
      </c>
      <c r="X45" s="131">
        <v>21123.172365961113</v>
      </c>
      <c r="Y45" s="131">
        <v>20729.469085517965</v>
      </c>
      <c r="Z45" s="131">
        <v>19578.79791358384</v>
      </c>
      <c r="AA45" s="131">
        <v>19113.825467382507</v>
      </c>
      <c r="AB45" s="131">
        <v>18702.479161950054</v>
      </c>
      <c r="AC45" s="131">
        <v>18801.91658626193</v>
      </c>
      <c r="AD45" s="131">
        <v>18101.315213383154</v>
      </c>
      <c r="AE45" s="131">
        <v>17690.197349875278</v>
      </c>
      <c r="AF45" s="131">
        <v>17230.476818847725</v>
      </c>
      <c r="AG45" s="131">
        <v>16990.792407891437</v>
      </c>
      <c r="AH45" s="131">
        <v>15390.787147085699</v>
      </c>
      <c r="AI45" s="142">
        <v>-0.23223806330799182</v>
      </c>
    </row>
    <row r="46" spans="1:35" s="33" customFormat="1">
      <c r="A46" s="32" t="s">
        <v>139</v>
      </c>
      <c r="B46" s="33" t="s">
        <v>43</v>
      </c>
      <c r="C46" s="134">
        <v>14689.720520269544</v>
      </c>
      <c r="D46" s="131">
        <v>14689.720520269544</v>
      </c>
      <c r="E46" s="131">
        <v>15181.288728895928</v>
      </c>
      <c r="F46" s="131">
        <v>15513.816345765432</v>
      </c>
      <c r="G46" s="131">
        <v>14445.929263693957</v>
      </c>
      <c r="H46" s="131">
        <v>14620.671415188495</v>
      </c>
      <c r="I46" s="131">
        <v>14313.948271208343</v>
      </c>
      <c r="J46" s="131">
        <v>14378.38867759843</v>
      </c>
      <c r="K46" s="131">
        <v>14939.116027023458</v>
      </c>
      <c r="L46" s="131">
        <v>15142.781891971585</v>
      </c>
      <c r="M46" s="131">
        <v>15746.267863227213</v>
      </c>
      <c r="N46" s="131">
        <v>15981.413531171507</v>
      </c>
      <c r="O46" s="131">
        <v>15670.882007897955</v>
      </c>
      <c r="P46" s="131">
        <v>15601.181711480711</v>
      </c>
      <c r="Q46" s="131">
        <v>15760.891655063309</v>
      </c>
      <c r="R46" s="131">
        <v>15798.299356041443</v>
      </c>
      <c r="S46" s="131">
        <v>15855.484518464071</v>
      </c>
      <c r="T46" s="131">
        <v>15978.964161991013</v>
      </c>
      <c r="U46" s="131">
        <v>16304.113249995344</v>
      </c>
      <c r="V46" s="131">
        <v>16649.307506781701</v>
      </c>
      <c r="W46" s="131">
        <v>16449.731331080606</v>
      </c>
      <c r="X46" s="131">
        <v>16335.566365361388</v>
      </c>
      <c r="Y46" s="131">
        <v>16158.96679405806</v>
      </c>
      <c r="Z46" s="131">
        <v>16273.482932877292</v>
      </c>
      <c r="AA46" s="131">
        <v>16187.839694833569</v>
      </c>
      <c r="AB46" s="131">
        <v>16081.04020933878</v>
      </c>
      <c r="AC46" s="131">
        <v>15344.262088206411</v>
      </c>
      <c r="AD46" s="131">
        <v>15182.161354676096</v>
      </c>
      <c r="AE46" s="131">
        <v>14919.773698351268</v>
      </c>
      <c r="AF46" s="131">
        <v>14925.508219489437</v>
      </c>
      <c r="AG46" s="131">
        <v>14883.43963882659</v>
      </c>
      <c r="AH46" s="131">
        <v>13577.090400975107</v>
      </c>
      <c r="AI46" s="142">
        <v>-7.5742089017907438E-2</v>
      </c>
    </row>
    <row r="47" spans="1:35" s="33" customFormat="1">
      <c r="A47" s="32" t="s">
        <v>140</v>
      </c>
      <c r="B47" s="33" t="s">
        <v>44</v>
      </c>
      <c r="C47" s="134">
        <v>26968.904606649998</v>
      </c>
      <c r="D47" s="131">
        <v>26968.904606649998</v>
      </c>
      <c r="E47" s="131">
        <v>25673.327502025</v>
      </c>
      <c r="F47" s="131">
        <v>26365.685887699998</v>
      </c>
      <c r="G47" s="131">
        <v>32142.837088025</v>
      </c>
      <c r="H47" s="131">
        <v>30639.865370249998</v>
      </c>
      <c r="I47" s="131">
        <v>34112.989162049998</v>
      </c>
      <c r="J47" s="131">
        <v>36271.470052274999</v>
      </c>
      <c r="K47" s="131">
        <v>34689.819912600004</v>
      </c>
      <c r="L47" s="131">
        <v>32781.980736050005</v>
      </c>
      <c r="M47" s="131">
        <v>34617.149614900001</v>
      </c>
      <c r="N47" s="131">
        <v>36464.867823875</v>
      </c>
      <c r="O47" s="131">
        <v>36454.764878325004</v>
      </c>
      <c r="P47" s="131">
        <v>36233.996455299995</v>
      </c>
      <c r="Q47" s="131">
        <v>37824.807461600001</v>
      </c>
      <c r="R47" s="131">
        <v>42048.054432124998</v>
      </c>
      <c r="S47" s="131">
        <v>42041.159908249996</v>
      </c>
      <c r="T47" s="131">
        <v>45423.900613500002</v>
      </c>
      <c r="U47" s="131">
        <v>52098.693346250002</v>
      </c>
      <c r="V47" s="131">
        <v>48166.327600999997</v>
      </c>
      <c r="W47" s="131">
        <v>47906.788420782999</v>
      </c>
      <c r="X47" s="131">
        <v>45391.987229055005</v>
      </c>
      <c r="Y47" s="131">
        <v>47385.843529604994</v>
      </c>
      <c r="Z47" s="131">
        <v>62524.970326957002</v>
      </c>
      <c r="AA47" s="131">
        <v>68864.926280600004</v>
      </c>
      <c r="AB47" s="131">
        <v>73559.257148998004</v>
      </c>
      <c r="AC47" s="131">
        <v>75797.65906246299</v>
      </c>
      <c r="AD47" s="131">
        <v>81841.199903238958</v>
      </c>
      <c r="AE47" s="131">
        <v>84770.016143427041</v>
      </c>
      <c r="AF47" s="131">
        <v>84616.677380440611</v>
      </c>
      <c r="AG47" s="131">
        <v>82427.622387604424</v>
      </c>
      <c r="AH47" s="131">
        <v>80680.303561659413</v>
      </c>
      <c r="AI47" s="142">
        <v>1.9916047662449459</v>
      </c>
    </row>
    <row r="48" spans="1:35" s="33" customFormat="1">
      <c r="A48" s="32" t="s">
        <v>141</v>
      </c>
      <c r="B48" s="33" t="s">
        <v>45</v>
      </c>
      <c r="C48" s="134">
        <v>111792.84846281292</v>
      </c>
      <c r="D48" s="131">
        <v>111792.84846281292</v>
      </c>
      <c r="E48" s="131">
        <v>91963.565030996178</v>
      </c>
      <c r="F48" s="131">
        <v>79970.706697705711</v>
      </c>
      <c r="G48" s="131">
        <v>59452.436220725176</v>
      </c>
      <c r="H48" s="131">
        <v>52248.679422135647</v>
      </c>
      <c r="I48" s="131">
        <v>49222.93244522551</v>
      </c>
      <c r="J48" s="131">
        <v>47959.334133856879</v>
      </c>
      <c r="K48" s="131">
        <v>41256.18912409887</v>
      </c>
      <c r="L48" s="131">
        <v>37575.843026453302</v>
      </c>
      <c r="M48" s="131">
        <v>37924.644262848167</v>
      </c>
      <c r="N48" s="131">
        <v>34554.537302754004</v>
      </c>
      <c r="O48" s="131">
        <v>35289.403640309043</v>
      </c>
      <c r="P48" s="131">
        <v>37174.116851299674</v>
      </c>
      <c r="Q48" s="131">
        <v>38389.401868307803</v>
      </c>
      <c r="R48" s="131">
        <v>40092.564072729598</v>
      </c>
      <c r="S48" s="131">
        <v>39191.283726509697</v>
      </c>
      <c r="T48" s="131">
        <v>42723.350748105498</v>
      </c>
      <c r="U48" s="131">
        <v>44940.063866394194</v>
      </c>
      <c r="V48" s="131">
        <v>46146.922731883482</v>
      </c>
      <c r="W48" s="131">
        <v>39818.114087757662</v>
      </c>
      <c r="X48" s="131">
        <v>40203.316866691341</v>
      </c>
      <c r="Y48" s="131">
        <v>40290.324436489413</v>
      </c>
      <c r="Z48" s="131">
        <v>39361.858340050654</v>
      </c>
      <c r="AA48" s="131">
        <v>39513.876203463777</v>
      </c>
      <c r="AB48" s="131">
        <v>35888.118323394563</v>
      </c>
      <c r="AC48" s="131">
        <v>31103.684028150634</v>
      </c>
      <c r="AD48" s="131">
        <v>32892.258880247129</v>
      </c>
      <c r="AE48" s="131">
        <v>34936.785713616198</v>
      </c>
      <c r="AF48" s="131">
        <v>34956.448259550431</v>
      </c>
      <c r="AG48" s="131">
        <v>37729.411643425665</v>
      </c>
      <c r="AH48" s="131">
        <v>31814.326220049363</v>
      </c>
      <c r="AI48" s="142">
        <v>-0.71541716077990292</v>
      </c>
    </row>
    <row r="49" spans="1:35" s="33" customFormat="1">
      <c r="A49" s="32" t="s">
        <v>142</v>
      </c>
      <c r="B49" s="33" t="s">
        <v>46</v>
      </c>
      <c r="C49" s="134">
        <v>122459.96866287747</v>
      </c>
      <c r="D49" s="131">
        <v>122459.96866287747</v>
      </c>
      <c r="E49" s="131">
        <v>121593.05243908554</v>
      </c>
      <c r="F49" s="131">
        <v>123000.51081728842</v>
      </c>
      <c r="G49" s="131">
        <v>124278.43958103762</v>
      </c>
      <c r="H49" s="131">
        <v>125681.66514367971</v>
      </c>
      <c r="I49" s="131">
        <v>125183.81230637488</v>
      </c>
      <c r="J49" s="131">
        <v>129689.03573614017</v>
      </c>
      <c r="K49" s="131">
        <v>130946.14356902573</v>
      </c>
      <c r="L49" s="131">
        <v>130695.50845338633</v>
      </c>
      <c r="M49" s="131">
        <v>131805.71075228159</v>
      </c>
      <c r="N49" s="131">
        <v>130364.76878657096</v>
      </c>
      <c r="O49" s="131">
        <v>129963.33202427281</v>
      </c>
      <c r="P49" s="131">
        <v>132373.35720959655</v>
      </c>
      <c r="Q49" s="131">
        <v>131594.38680714453</v>
      </c>
      <c r="R49" s="131">
        <v>132790.04524690422</v>
      </c>
      <c r="S49" s="131">
        <v>133655.2696737152</v>
      </c>
      <c r="T49" s="131">
        <v>133065.65897435319</v>
      </c>
      <c r="U49" s="131">
        <v>134332.3478201238</v>
      </c>
      <c r="V49" s="131">
        <v>128521.00550608977</v>
      </c>
      <c r="W49" s="131">
        <v>123780.04277907209</v>
      </c>
      <c r="X49" s="131">
        <v>121970.84340262024</v>
      </c>
      <c r="Y49" s="131">
        <v>119955.14876164551</v>
      </c>
      <c r="Z49" s="131">
        <v>119056.55121911183</v>
      </c>
      <c r="AA49" s="131">
        <v>117860.56779437138</v>
      </c>
      <c r="AB49" s="131">
        <v>119413.76367902367</v>
      </c>
      <c r="AC49" s="131">
        <v>121959.35409864444</v>
      </c>
      <c r="AD49" s="131">
        <v>124453.87282402912</v>
      </c>
      <c r="AE49" s="131">
        <v>124703.84158440548</v>
      </c>
      <c r="AF49" s="131">
        <v>122972.93639420398</v>
      </c>
      <c r="AG49" s="131">
        <v>120875.7671539404</v>
      </c>
      <c r="AH49" s="131">
        <v>97453.454301572274</v>
      </c>
      <c r="AI49" s="142">
        <v>-0.20420154140449057</v>
      </c>
    </row>
    <row r="50" spans="1:35" s="33" customFormat="1" ht="15" thickBot="1">
      <c r="A50" s="34" t="s">
        <v>143</v>
      </c>
      <c r="B50" s="35" t="s">
        <v>47</v>
      </c>
      <c r="C50" s="136">
        <v>1470272.8266060494</v>
      </c>
      <c r="D50" s="137">
        <v>1470272.8266060494</v>
      </c>
      <c r="E50" s="137">
        <v>1427992.566948514</v>
      </c>
      <c r="F50" s="137">
        <v>1493426.3807321249</v>
      </c>
      <c r="G50" s="137">
        <v>1528322.3274040227</v>
      </c>
      <c r="H50" s="137">
        <v>1579838.2538929461</v>
      </c>
      <c r="I50" s="137">
        <v>1609354.6825269402</v>
      </c>
      <c r="J50" s="137">
        <v>1656821.0167641116</v>
      </c>
      <c r="K50" s="137">
        <v>1674538.006746545</v>
      </c>
      <c r="L50" s="137">
        <v>1709485.3804259165</v>
      </c>
      <c r="M50" s="137">
        <v>1775328.5074859606</v>
      </c>
      <c r="N50" s="137">
        <v>1820741.6640859328</v>
      </c>
      <c r="O50" s="137">
        <v>1788583.630179635</v>
      </c>
      <c r="P50" s="137">
        <v>1828203.6621571956</v>
      </c>
      <c r="Q50" s="137">
        <v>1832979.5191961965</v>
      </c>
      <c r="R50" s="137">
        <v>1862850.0931200725</v>
      </c>
      <c r="S50" s="137">
        <v>1875629.8200514072</v>
      </c>
      <c r="T50" s="137">
        <v>1879794.0400706457</v>
      </c>
      <c r="U50" s="137">
        <v>1874850.9925432268</v>
      </c>
      <c r="V50" s="137">
        <v>1771422.0240086266</v>
      </c>
      <c r="W50" s="137">
        <v>1701017.4650786903</v>
      </c>
      <c r="X50" s="137">
        <v>1709053.5434523057</v>
      </c>
      <c r="Y50" s="137">
        <v>1684504.8098835656</v>
      </c>
      <c r="Z50" s="137">
        <v>1670630.744085883</v>
      </c>
      <c r="AA50" s="137">
        <v>1680679.2144543352</v>
      </c>
      <c r="AB50" s="137">
        <v>1713287.3683309262</v>
      </c>
      <c r="AC50" s="137">
        <v>1722948.1889311543</v>
      </c>
      <c r="AD50" s="137">
        <v>1762677.2766645171</v>
      </c>
      <c r="AE50" s="137">
        <v>1784320.2415577921</v>
      </c>
      <c r="AF50" s="137">
        <v>1816671.4367041327</v>
      </c>
      <c r="AG50" s="137">
        <v>1818555.1965566957</v>
      </c>
      <c r="AH50" s="137">
        <v>1575550.9792361106</v>
      </c>
      <c r="AI50" s="143">
        <v>7.1604501372091109E-2</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245</v>
      </c>
    </row>
    <row r="57" spans="1:35">
      <c r="B57"/>
    </row>
    <row r="58" spans="1:35">
      <c r="B58"/>
    </row>
  </sheetData>
  <phoneticPr fontId="2"/>
  <hyperlinks>
    <hyperlink ref="C54" r:id="rId1" xr:uid="{87E03340-94AE-4B10-9858-308A8E15C9AF}"/>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C5D9F1"/>
    <pageSetUpPr fitToPage="1"/>
  </sheetPr>
  <dimension ref="A1:AI58"/>
  <sheetViews>
    <sheetView zoomScale="85" zoomScaleNormal="85" zoomScaleSheetLayoutView="70"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8" t="s">
        <v>285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80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15604.402219270027</v>
      </c>
      <c r="D6" s="131">
        <v>15604.402219270027</v>
      </c>
      <c r="E6" s="131">
        <v>15770.104996262242</v>
      </c>
      <c r="F6" s="131">
        <v>16215.671965691223</v>
      </c>
      <c r="G6" s="131">
        <v>16671.072473376647</v>
      </c>
      <c r="H6" s="131">
        <v>16540.265273954436</v>
      </c>
      <c r="I6" s="131">
        <v>17156.228220961042</v>
      </c>
      <c r="J6" s="131">
        <v>17486.12542937776</v>
      </c>
      <c r="K6" s="131">
        <v>17677.445097393291</v>
      </c>
      <c r="L6" s="131">
        <v>17853.944807396751</v>
      </c>
      <c r="M6" s="131">
        <v>17837.278946247527</v>
      </c>
      <c r="N6" s="131">
        <v>18222.847811431773</v>
      </c>
      <c r="O6" s="131">
        <v>19055.643638253117</v>
      </c>
      <c r="P6" s="131">
        <v>19131.493122139898</v>
      </c>
      <c r="Q6" s="131">
        <v>19734.659734902103</v>
      </c>
      <c r="R6" s="131">
        <v>19662.458313085623</v>
      </c>
      <c r="S6" s="131">
        <v>20076.926648175093</v>
      </c>
      <c r="T6" s="131">
        <v>20233.668241937838</v>
      </c>
      <c r="U6" s="131">
        <v>20072.44455114533</v>
      </c>
      <c r="V6" s="131">
        <v>20421.837855728696</v>
      </c>
      <c r="W6" s="131">
        <v>20597.824936794099</v>
      </c>
      <c r="X6" s="131">
        <v>20932.778104544283</v>
      </c>
      <c r="Y6" s="131">
        <v>21348.121305946479</v>
      </c>
      <c r="Z6" s="131">
        <v>21793.538367659716</v>
      </c>
      <c r="AA6" s="131">
        <v>22217.393614293997</v>
      </c>
      <c r="AB6" s="131">
        <v>22644.517600764088</v>
      </c>
      <c r="AC6" s="131">
        <v>23269.182168705822</v>
      </c>
      <c r="AD6" s="131">
        <v>24079.213167200553</v>
      </c>
      <c r="AE6" s="131">
        <v>24444.268912075171</v>
      </c>
      <c r="AF6" s="131">
        <v>24552.730528844371</v>
      </c>
      <c r="AG6" s="131">
        <v>23140.069838875566</v>
      </c>
      <c r="AH6" s="131">
        <v>22515.66235510086</v>
      </c>
      <c r="AI6" s="142">
        <v>0.44290451109341766</v>
      </c>
    </row>
    <row r="7" spans="1:35" s="33" customFormat="1">
      <c r="A7" s="32" t="s">
        <v>103</v>
      </c>
      <c r="B7" s="33" t="s">
        <v>4</v>
      </c>
      <c r="C7" s="134">
        <v>14253.372562228034</v>
      </c>
      <c r="D7" s="131">
        <v>14253.372562228034</v>
      </c>
      <c r="E7" s="131">
        <v>15433.053366838838</v>
      </c>
      <c r="F7" s="131">
        <v>14847.671411503552</v>
      </c>
      <c r="G7" s="131">
        <v>14771.657998696061</v>
      </c>
      <c r="H7" s="131">
        <v>13444.483280003564</v>
      </c>
      <c r="I7" s="131">
        <v>14617.428885218338</v>
      </c>
      <c r="J7" s="131">
        <v>15609.011840165947</v>
      </c>
      <c r="K7" s="131">
        <v>14176.354626431157</v>
      </c>
      <c r="L7" s="131">
        <v>14199.580118203769</v>
      </c>
      <c r="M7" s="131">
        <v>14829.440735126293</v>
      </c>
      <c r="N7" s="131">
        <v>13556.991949650759</v>
      </c>
      <c r="O7" s="131">
        <v>14794.098336419594</v>
      </c>
      <c r="P7" s="131">
        <v>14022.573077382061</v>
      </c>
      <c r="Q7" s="131">
        <v>14694.449916633301</v>
      </c>
      <c r="R7" s="131">
        <v>14173.516107681342</v>
      </c>
      <c r="S7" s="131">
        <v>13868.708250193702</v>
      </c>
      <c r="T7" s="131">
        <v>13685.065072662914</v>
      </c>
      <c r="U7" s="131">
        <v>11664.61258072662</v>
      </c>
      <c r="V7" s="131">
        <v>12046.527984889859</v>
      </c>
      <c r="W7" s="131">
        <v>11053.748395393479</v>
      </c>
      <c r="X7" s="131">
        <v>11214.014819651024</v>
      </c>
      <c r="Y7" s="131">
        <v>9994.4438562914838</v>
      </c>
      <c r="Z7" s="131">
        <v>9560.4234528842208</v>
      </c>
      <c r="AA7" s="131">
        <v>9790.1828115098269</v>
      </c>
      <c r="AB7" s="131">
        <v>8803.1287546710482</v>
      </c>
      <c r="AC7" s="131">
        <v>9144.5913544419909</v>
      </c>
      <c r="AD7" s="131">
        <v>9454.3034744942379</v>
      </c>
      <c r="AE7" s="131">
        <v>9554.8415643170702</v>
      </c>
      <c r="AF7" s="131">
        <v>8794.9493959867505</v>
      </c>
      <c r="AG7" s="131">
        <v>9054.3522388057972</v>
      </c>
      <c r="AH7" s="131">
        <v>9026.7979998937335</v>
      </c>
      <c r="AI7" s="142">
        <v>-0.3666903772784918</v>
      </c>
    </row>
    <row r="8" spans="1:35" s="33" customFormat="1">
      <c r="A8" s="32" t="s">
        <v>104</v>
      </c>
      <c r="B8" s="33" t="s">
        <v>5</v>
      </c>
      <c r="C8" s="134">
        <v>17672.868101240001</v>
      </c>
      <c r="D8" s="131">
        <v>17672.868101240001</v>
      </c>
      <c r="E8" s="131">
        <v>16913.682956492001</v>
      </c>
      <c r="F8" s="131">
        <v>15023.183722939</v>
      </c>
      <c r="G8" s="131">
        <v>13752.323956708002</v>
      </c>
      <c r="H8" s="131">
        <v>10422.873912101999</v>
      </c>
      <c r="I8" s="131">
        <v>9786.1905096259998</v>
      </c>
      <c r="J8" s="131">
        <v>9987.1308783789991</v>
      </c>
      <c r="K8" s="131">
        <v>8407.2117784019993</v>
      </c>
      <c r="L8" s="131">
        <v>7545.9308944759996</v>
      </c>
      <c r="M8" s="131">
        <v>7350.3614625319997</v>
      </c>
      <c r="N8" s="131">
        <v>7907.5078112670008</v>
      </c>
      <c r="O8" s="131">
        <v>7112.4396452310002</v>
      </c>
      <c r="P8" s="131">
        <v>6898.3408106209999</v>
      </c>
      <c r="Q8" s="131">
        <v>6854.3307377540004</v>
      </c>
      <c r="R8" s="131">
        <v>6836.7099616769992</v>
      </c>
      <c r="S8" s="131">
        <v>7179.0969876279996</v>
      </c>
      <c r="T8" s="131">
        <v>7471.2465806699993</v>
      </c>
      <c r="U8" s="131">
        <v>7542.6127416929994</v>
      </c>
      <c r="V8" s="131">
        <v>7835.5237490159998</v>
      </c>
      <c r="W8" s="131">
        <v>7416.234331581999</v>
      </c>
      <c r="X8" s="131">
        <v>7573.6620301120001</v>
      </c>
      <c r="Y8" s="131">
        <v>7717.5179252689995</v>
      </c>
      <c r="Z8" s="131">
        <v>6467.1238522384201</v>
      </c>
      <c r="AA8" s="131">
        <v>7318.030785418001</v>
      </c>
      <c r="AB8" s="131">
        <v>6994.2315619733999</v>
      </c>
      <c r="AC8" s="131">
        <v>6572.5183679437987</v>
      </c>
      <c r="AD8" s="131">
        <v>6871.7131826577997</v>
      </c>
      <c r="AE8" s="131">
        <v>7169.2471787747199</v>
      </c>
      <c r="AF8" s="131">
        <v>7351.8730094358007</v>
      </c>
      <c r="AG8" s="131">
        <v>7042.3872218293991</v>
      </c>
      <c r="AH8" s="131">
        <v>6918.3007780609996</v>
      </c>
      <c r="AI8" s="142">
        <v>-0.60853548284131753</v>
      </c>
    </row>
    <row r="9" spans="1:35" s="33" customFormat="1">
      <c r="A9" s="32" t="s">
        <v>105</v>
      </c>
      <c r="B9" s="33" t="s">
        <v>6</v>
      </c>
      <c r="C9" s="134">
        <v>28155.104590824718</v>
      </c>
      <c r="D9" s="131">
        <v>28155.104590824718</v>
      </c>
      <c r="E9" s="131">
        <v>31067.971447068143</v>
      </c>
      <c r="F9" s="131">
        <v>30882.034849117106</v>
      </c>
      <c r="G9" s="131">
        <v>31010.648467182378</v>
      </c>
      <c r="H9" s="131">
        <v>30602.524765228307</v>
      </c>
      <c r="I9" s="131">
        <v>31226.025269277536</v>
      </c>
      <c r="J9" s="131">
        <v>36495.92005554284</v>
      </c>
      <c r="K9" s="131">
        <v>32146.982661917184</v>
      </c>
      <c r="L9" s="131">
        <v>32470.525764786995</v>
      </c>
      <c r="M9" s="131">
        <v>31448.604478418776</v>
      </c>
      <c r="N9" s="131">
        <v>29900.222379973613</v>
      </c>
      <c r="O9" s="131">
        <v>32189.196554635935</v>
      </c>
      <c r="P9" s="131">
        <v>31472.86820666333</v>
      </c>
      <c r="Q9" s="131">
        <v>32031.37430772552</v>
      </c>
      <c r="R9" s="131">
        <v>30594.352335476546</v>
      </c>
      <c r="S9" s="131">
        <v>30079.63857231825</v>
      </c>
      <c r="T9" s="131">
        <v>28626.151056927636</v>
      </c>
      <c r="U9" s="131">
        <v>26304.522251364753</v>
      </c>
      <c r="V9" s="131">
        <v>27852.998570519248</v>
      </c>
      <c r="W9" s="131">
        <v>27099.284162378841</v>
      </c>
      <c r="X9" s="131">
        <v>29817.632619294483</v>
      </c>
      <c r="Y9" s="131">
        <v>24483.68230899331</v>
      </c>
      <c r="Z9" s="131">
        <v>25605.513300819839</v>
      </c>
      <c r="AA9" s="131">
        <v>27590.431830209061</v>
      </c>
      <c r="AB9" s="131">
        <v>22903.732137692852</v>
      </c>
      <c r="AC9" s="131">
        <v>24606.000041452182</v>
      </c>
      <c r="AD9" s="131">
        <v>24561.942451496499</v>
      </c>
      <c r="AE9" s="131">
        <v>24448.567169587979</v>
      </c>
      <c r="AF9" s="131">
        <v>24435.296521555621</v>
      </c>
      <c r="AG9" s="131">
        <v>23880.87747095578</v>
      </c>
      <c r="AH9" s="131">
        <v>22543.416530117927</v>
      </c>
      <c r="AI9" s="142">
        <v>-0.19931334449865787</v>
      </c>
    </row>
    <row r="10" spans="1:35" s="33" customFormat="1">
      <c r="A10" s="32" t="s">
        <v>106</v>
      </c>
      <c r="B10" s="33" t="s">
        <v>7</v>
      </c>
      <c r="C10" s="134">
        <v>6917.5001706614466</v>
      </c>
      <c r="D10" s="131">
        <v>8132.7206866320457</v>
      </c>
      <c r="E10" s="131">
        <v>5934.9271650196133</v>
      </c>
      <c r="F10" s="131">
        <v>5779.4819267297062</v>
      </c>
      <c r="G10" s="131">
        <v>6336.2951414209028</v>
      </c>
      <c r="H10" s="131">
        <v>5752.8894264503397</v>
      </c>
      <c r="I10" s="131">
        <v>4386.9601925742518</v>
      </c>
      <c r="J10" s="131">
        <v>4931.2342690091282</v>
      </c>
      <c r="K10" s="131">
        <v>3814.5696548157466</v>
      </c>
      <c r="L10" s="131">
        <v>3909.6640665510581</v>
      </c>
      <c r="M10" s="131">
        <v>3248.9010515896057</v>
      </c>
      <c r="N10" s="131">
        <v>2579.0561861571523</v>
      </c>
      <c r="O10" s="131">
        <v>2360.7254995736071</v>
      </c>
      <c r="P10" s="131">
        <v>2817.3400400143778</v>
      </c>
      <c r="Q10" s="131">
        <v>2977.4315498758933</v>
      </c>
      <c r="R10" s="131">
        <v>2507.8274735767181</v>
      </c>
      <c r="S10" s="131">
        <v>2503.3795175735108</v>
      </c>
      <c r="T10" s="131">
        <v>2768.5477874072462</v>
      </c>
      <c r="U10" s="131">
        <v>2463.7956953224575</v>
      </c>
      <c r="V10" s="131">
        <v>2187.2906611892245</v>
      </c>
      <c r="W10" s="131">
        <v>1931.4396366532774</v>
      </c>
      <c r="X10" s="131">
        <v>2112.0308663148462</v>
      </c>
      <c r="Y10" s="131">
        <v>2389.8154417518972</v>
      </c>
      <c r="Z10" s="131">
        <v>2357.2134835858201</v>
      </c>
      <c r="AA10" s="131">
        <v>2078.3342044862834</v>
      </c>
      <c r="AB10" s="131">
        <v>1771.620224446491</v>
      </c>
      <c r="AC10" s="131">
        <v>1920.8441947779613</v>
      </c>
      <c r="AD10" s="131">
        <v>1964.629768241912</v>
      </c>
      <c r="AE10" s="131">
        <v>2006.275451182785</v>
      </c>
      <c r="AF10" s="131">
        <v>1837.8330235411415</v>
      </c>
      <c r="AG10" s="131">
        <v>1764.1038417961142</v>
      </c>
      <c r="AH10" s="131">
        <v>1815.9917735955521</v>
      </c>
      <c r="AI10" s="142">
        <v>-0.73747860805301457</v>
      </c>
    </row>
    <row r="11" spans="1:35" s="33" customFormat="1">
      <c r="A11" s="32" t="s">
        <v>107</v>
      </c>
      <c r="B11" s="33" t="s">
        <v>8</v>
      </c>
      <c r="C11" s="134">
        <v>84053.721627709281</v>
      </c>
      <c r="D11" s="131">
        <v>84053.721627709281</v>
      </c>
      <c r="E11" s="131">
        <v>83544.801783362302</v>
      </c>
      <c r="F11" s="131">
        <v>86180.099446927008</v>
      </c>
      <c r="G11" s="131">
        <v>90085.485796102294</v>
      </c>
      <c r="H11" s="131">
        <v>91052.377356257421</v>
      </c>
      <c r="I11" s="131">
        <v>92715.710584027009</v>
      </c>
      <c r="J11" s="131">
        <v>98469.769784574673</v>
      </c>
      <c r="K11" s="131">
        <v>96045.12913518885</v>
      </c>
      <c r="L11" s="131">
        <v>87006.80910734694</v>
      </c>
      <c r="M11" s="131">
        <v>89707.760331271551</v>
      </c>
      <c r="N11" s="131">
        <v>95910.771754135567</v>
      </c>
      <c r="O11" s="131">
        <v>90817.944226454012</v>
      </c>
      <c r="P11" s="131">
        <v>94022.824011828925</v>
      </c>
      <c r="Q11" s="131">
        <v>98613.898368701688</v>
      </c>
      <c r="R11" s="131">
        <v>96230.007868117173</v>
      </c>
      <c r="S11" s="131">
        <v>93804.416928724604</v>
      </c>
      <c r="T11" s="131">
        <v>87918.007119020971</v>
      </c>
      <c r="U11" s="131">
        <v>94323.564857571662</v>
      </c>
      <c r="V11" s="131">
        <v>92994.466526739081</v>
      </c>
      <c r="W11" s="131">
        <v>90393.385165437852</v>
      </c>
      <c r="X11" s="131">
        <v>87545.475021030245</v>
      </c>
      <c r="Y11" s="131">
        <v>93050.912525329739</v>
      </c>
      <c r="Z11" s="131">
        <v>86792.390309483904</v>
      </c>
      <c r="AA11" s="131">
        <v>89602.749550081513</v>
      </c>
      <c r="AB11" s="131">
        <v>90694.961834411763</v>
      </c>
      <c r="AC11" s="131">
        <v>88809.907429288985</v>
      </c>
      <c r="AD11" s="131">
        <v>86586.0645941072</v>
      </c>
      <c r="AE11" s="131">
        <v>92124.513377448689</v>
      </c>
      <c r="AF11" s="131">
        <v>98088.969321300174</v>
      </c>
      <c r="AG11" s="131">
        <v>97214.316700590483</v>
      </c>
      <c r="AH11" s="131">
        <v>93320.348381881879</v>
      </c>
      <c r="AI11" s="142">
        <v>0.11024647778496161</v>
      </c>
    </row>
    <row r="12" spans="1:35" s="33" customFormat="1">
      <c r="A12" s="32" t="s">
        <v>108</v>
      </c>
      <c r="B12" s="33" t="s">
        <v>9</v>
      </c>
      <c r="C12" s="134">
        <v>4217.9732064762038</v>
      </c>
      <c r="D12" s="131">
        <v>4217.9732064762038</v>
      </c>
      <c r="E12" s="131">
        <v>3593.0091572799429</v>
      </c>
      <c r="F12" s="131">
        <v>3015.7905965364889</v>
      </c>
      <c r="G12" s="131">
        <v>3025.0117223573156</v>
      </c>
      <c r="H12" s="131">
        <v>3076.7292749285375</v>
      </c>
      <c r="I12" s="131">
        <v>3310.869864419401</v>
      </c>
      <c r="J12" s="131">
        <v>3773.2459683969428</v>
      </c>
      <c r="K12" s="131">
        <v>3777.4347513866451</v>
      </c>
      <c r="L12" s="131">
        <v>3645.5901410238971</v>
      </c>
      <c r="M12" s="131">
        <v>4061.5502522317192</v>
      </c>
      <c r="N12" s="131">
        <v>3865.155322385549</v>
      </c>
      <c r="O12" s="131">
        <v>4112.1392250943554</v>
      </c>
      <c r="P12" s="131">
        <v>4177.6783496949711</v>
      </c>
      <c r="Q12" s="131">
        <v>4466.4308123248438</v>
      </c>
      <c r="R12" s="131">
        <v>4361.9919960539146</v>
      </c>
      <c r="S12" s="131">
        <v>4420.1092667895391</v>
      </c>
      <c r="T12" s="131">
        <v>4145.4488386076773</v>
      </c>
      <c r="U12" s="131">
        <v>3798.5071517168799</v>
      </c>
      <c r="V12" s="131">
        <v>3918.6816549028385</v>
      </c>
      <c r="W12" s="131">
        <v>3944.0720292339506</v>
      </c>
      <c r="X12" s="131">
        <v>4024.4015799706381</v>
      </c>
      <c r="Y12" s="131">
        <v>3788.510171540453</v>
      </c>
      <c r="Z12" s="131">
        <v>3441.2453393011538</v>
      </c>
      <c r="AA12" s="131">
        <v>3274.8110612865094</v>
      </c>
      <c r="AB12" s="131">
        <v>2974.6688787835346</v>
      </c>
      <c r="AC12" s="131">
        <v>3219.563442022361</v>
      </c>
      <c r="AD12" s="131">
        <v>3276.8901506572724</v>
      </c>
      <c r="AE12" s="131">
        <v>3296.6295792168376</v>
      </c>
      <c r="AF12" s="131">
        <v>3205.4081269963144</v>
      </c>
      <c r="AG12" s="131">
        <v>3105.7071747616014</v>
      </c>
      <c r="AH12" s="131">
        <v>3182.3525381963218</v>
      </c>
      <c r="AI12" s="142">
        <v>-0.24552566305774723</v>
      </c>
    </row>
    <row r="13" spans="1:35" s="33" customFormat="1">
      <c r="A13" s="32" t="s">
        <v>109</v>
      </c>
      <c r="B13" s="33" t="s">
        <v>10</v>
      </c>
      <c r="C13" s="134">
        <v>433.82835736789121</v>
      </c>
      <c r="D13" s="131">
        <v>433.82835736789121</v>
      </c>
      <c r="E13" s="131">
        <v>473.77675745963211</v>
      </c>
      <c r="F13" s="131">
        <v>565.33201806697264</v>
      </c>
      <c r="G13" s="131">
        <v>562.05590647064321</v>
      </c>
      <c r="H13" s="131">
        <v>574.21794808807351</v>
      </c>
      <c r="I13" s="131">
        <v>607.43961456605439</v>
      </c>
      <c r="J13" s="131">
        <v>633.77654640091828</v>
      </c>
      <c r="K13" s="131">
        <v>657.84846724312001</v>
      </c>
      <c r="L13" s="131">
        <v>684.23648356513911</v>
      </c>
      <c r="M13" s="131">
        <v>691.49951897706558</v>
      </c>
      <c r="N13" s="131">
        <v>730.59823901376001</v>
      </c>
      <c r="O13" s="131">
        <v>733.76444280642238</v>
      </c>
      <c r="P13" s="131">
        <v>738.09201982844161</v>
      </c>
      <c r="Q13" s="131">
        <v>762.89811625412801</v>
      </c>
      <c r="R13" s="131">
        <v>686.42757417614712</v>
      </c>
      <c r="S13" s="131">
        <v>609.71067698715524</v>
      </c>
      <c r="T13" s="131">
        <v>670.52432880000003</v>
      </c>
      <c r="U13" s="131">
        <v>642.21132360000001</v>
      </c>
      <c r="V13" s="131">
        <v>597.84610540000006</v>
      </c>
      <c r="W13" s="131">
        <v>626.06868039999995</v>
      </c>
      <c r="X13" s="131">
        <v>570.06473400000004</v>
      </c>
      <c r="Y13" s="131">
        <v>621.10375499999998</v>
      </c>
      <c r="Z13" s="131">
        <v>599.52850100000001</v>
      </c>
      <c r="AA13" s="131">
        <v>520.22159260000001</v>
      </c>
      <c r="AB13" s="131">
        <v>456.3273504</v>
      </c>
      <c r="AC13" s="131">
        <v>531.51938159999997</v>
      </c>
      <c r="AD13" s="131">
        <v>525.27663700000005</v>
      </c>
      <c r="AE13" s="131">
        <v>554.94418089396004</v>
      </c>
      <c r="AF13" s="131">
        <v>482.88614189792008</v>
      </c>
      <c r="AG13" s="131">
        <v>541.88614953028002</v>
      </c>
      <c r="AH13" s="131">
        <v>509.70735071619993</v>
      </c>
      <c r="AI13" s="142">
        <v>0.17490556359358153</v>
      </c>
    </row>
    <row r="14" spans="1:35" s="33" customFormat="1">
      <c r="A14" s="32" t="s">
        <v>110</v>
      </c>
      <c r="B14" s="33" t="s">
        <v>11</v>
      </c>
      <c r="C14" s="134">
        <v>33807.409719283991</v>
      </c>
      <c r="D14" s="131">
        <v>33807.409719283991</v>
      </c>
      <c r="E14" s="131">
        <v>31908.700715237152</v>
      </c>
      <c r="F14" s="131">
        <v>24496.465178796985</v>
      </c>
      <c r="G14" s="131">
        <v>27754.412105110467</v>
      </c>
      <c r="H14" s="131">
        <v>25205.339218584431</v>
      </c>
      <c r="I14" s="131">
        <v>23162.559910817425</v>
      </c>
      <c r="J14" s="131">
        <v>21182.771258425579</v>
      </c>
      <c r="K14" s="131">
        <v>20154.358109388151</v>
      </c>
      <c r="L14" s="131">
        <v>17816.02247761752</v>
      </c>
      <c r="M14" s="131">
        <v>16829.405119540534</v>
      </c>
      <c r="N14" s="131">
        <v>17247.416140334793</v>
      </c>
      <c r="O14" s="131">
        <v>17516.724288229027</v>
      </c>
      <c r="P14" s="131">
        <v>16310.484362200092</v>
      </c>
      <c r="Q14" s="131">
        <v>17518.909574661728</v>
      </c>
      <c r="R14" s="131">
        <v>17010.330753620237</v>
      </c>
      <c r="S14" s="131">
        <v>14546.594999536626</v>
      </c>
      <c r="T14" s="131">
        <v>14955.827108919913</v>
      </c>
      <c r="U14" s="131">
        <v>13503.525350992535</v>
      </c>
      <c r="V14" s="131">
        <v>13811.695690208502</v>
      </c>
      <c r="W14" s="131">
        <v>13572.144506600946</v>
      </c>
      <c r="X14" s="131">
        <v>15304.118615354248</v>
      </c>
      <c r="Y14" s="131">
        <v>14228.563082409117</v>
      </c>
      <c r="Z14" s="131">
        <v>14235.760249649109</v>
      </c>
      <c r="AA14" s="131">
        <v>14325.341620891581</v>
      </c>
      <c r="AB14" s="131">
        <v>12755.147709698414</v>
      </c>
      <c r="AC14" s="131">
        <v>13071.991414712555</v>
      </c>
      <c r="AD14" s="131">
        <v>13597.772957516981</v>
      </c>
      <c r="AE14" s="131">
        <v>14121.282734181757</v>
      </c>
      <c r="AF14" s="131">
        <v>13144.033534194046</v>
      </c>
      <c r="AG14" s="131">
        <v>12587.603969431491</v>
      </c>
      <c r="AH14" s="131">
        <v>12314.015646697135</v>
      </c>
      <c r="AI14" s="142">
        <v>-0.63575986007371832</v>
      </c>
    </row>
    <row r="15" spans="1:35" s="33" customFormat="1">
      <c r="A15" s="32" t="s">
        <v>111</v>
      </c>
      <c r="B15" s="33" t="s">
        <v>12</v>
      </c>
      <c r="C15" s="134">
        <v>9821.0561165790023</v>
      </c>
      <c r="D15" s="131">
        <v>9821.0561165790023</v>
      </c>
      <c r="E15" s="131">
        <v>10053.450519150649</v>
      </c>
      <c r="F15" s="131">
        <v>9244.7189531394197</v>
      </c>
      <c r="G15" s="131">
        <v>9902.4814498432297</v>
      </c>
      <c r="H15" s="131">
        <v>9305.4694496875436</v>
      </c>
      <c r="I15" s="131">
        <v>9502.4138007820548</v>
      </c>
      <c r="J15" s="131">
        <v>10198.466151763445</v>
      </c>
      <c r="K15" s="131">
        <v>9392.856095535004</v>
      </c>
      <c r="L15" s="131">
        <v>9179.4491985975965</v>
      </c>
      <c r="M15" s="131">
        <v>9032.9211354616073</v>
      </c>
      <c r="N15" s="131">
        <v>8586.4491554565448</v>
      </c>
      <c r="O15" s="131">
        <v>8841.3226856219517</v>
      </c>
      <c r="P15" s="131">
        <v>8464.3914962827239</v>
      </c>
      <c r="Q15" s="131">
        <v>8574.2017680588251</v>
      </c>
      <c r="R15" s="131">
        <v>8292.0726337654778</v>
      </c>
      <c r="S15" s="131">
        <v>8164.5233364896512</v>
      </c>
      <c r="T15" s="131">
        <v>7900.2610914163388</v>
      </c>
      <c r="U15" s="131">
        <v>7425.6277039976176</v>
      </c>
      <c r="V15" s="131">
        <v>7173.6302153043944</v>
      </c>
      <c r="W15" s="131">
        <v>6941.0558414006991</v>
      </c>
      <c r="X15" s="131">
        <v>7225.0356751816898</v>
      </c>
      <c r="Y15" s="131">
        <v>6350.2188026935755</v>
      </c>
      <c r="Z15" s="131">
        <v>6102.8714315264988</v>
      </c>
      <c r="AA15" s="131">
        <v>6019.569498176058</v>
      </c>
      <c r="AB15" s="131">
        <v>5174.2966870849286</v>
      </c>
      <c r="AC15" s="131">
        <v>5340.0049077464682</v>
      </c>
      <c r="AD15" s="131">
        <v>5351.1646340373891</v>
      </c>
      <c r="AE15" s="131">
        <v>5281.7324625019673</v>
      </c>
      <c r="AF15" s="131">
        <v>5258.0626110107478</v>
      </c>
      <c r="AG15" s="131">
        <v>4977.4249416909852</v>
      </c>
      <c r="AH15" s="131">
        <v>4704.94151662688</v>
      </c>
      <c r="AI15" s="142">
        <v>-0.52093324172291089</v>
      </c>
    </row>
    <row r="16" spans="1:35" s="33" customFormat="1">
      <c r="A16" s="32" t="s">
        <v>112</v>
      </c>
      <c r="B16" s="33" t="s">
        <v>13</v>
      </c>
      <c r="C16" s="134">
        <v>1903.524926391128</v>
      </c>
      <c r="D16" s="131">
        <v>1903.524926391128</v>
      </c>
      <c r="E16" s="131">
        <v>1842.9675313895568</v>
      </c>
      <c r="F16" s="131">
        <v>1163.3433449863833</v>
      </c>
      <c r="G16" s="131">
        <v>930.98028321506092</v>
      </c>
      <c r="H16" s="131">
        <v>696.94639514745643</v>
      </c>
      <c r="I16" s="131">
        <v>771.9971839909341</v>
      </c>
      <c r="J16" s="131">
        <v>939.25258832144402</v>
      </c>
      <c r="K16" s="131">
        <v>835.31170406844672</v>
      </c>
      <c r="L16" s="131">
        <v>757.18096629620106</v>
      </c>
      <c r="M16" s="131">
        <v>702.13073007360595</v>
      </c>
      <c r="N16" s="131">
        <v>738.46885223623246</v>
      </c>
      <c r="O16" s="131">
        <v>907.9726587968479</v>
      </c>
      <c r="P16" s="131">
        <v>849.46589084428251</v>
      </c>
      <c r="Q16" s="131">
        <v>921.66272452203236</v>
      </c>
      <c r="R16" s="131">
        <v>903.7393072056019</v>
      </c>
      <c r="S16" s="131">
        <v>868.90136158067742</v>
      </c>
      <c r="T16" s="131">
        <v>775.18455487977167</v>
      </c>
      <c r="U16" s="131">
        <v>765.92414198932545</v>
      </c>
      <c r="V16" s="131">
        <v>779.89026333705237</v>
      </c>
      <c r="W16" s="131">
        <v>736.79225585921108</v>
      </c>
      <c r="X16" s="131">
        <v>749.82332497429115</v>
      </c>
      <c r="Y16" s="131">
        <v>819.19240407367329</v>
      </c>
      <c r="Z16" s="131">
        <v>848.40787007185361</v>
      </c>
      <c r="AA16" s="131">
        <v>837.90931549244885</v>
      </c>
      <c r="AB16" s="131">
        <v>915.00268110707987</v>
      </c>
      <c r="AC16" s="131">
        <v>913.42318544299053</v>
      </c>
      <c r="AD16" s="131">
        <v>920.96441616951051</v>
      </c>
      <c r="AE16" s="131">
        <v>896.67060559122854</v>
      </c>
      <c r="AF16" s="131">
        <v>900.38160154533773</v>
      </c>
      <c r="AG16" s="131">
        <v>868.44911867691667</v>
      </c>
      <c r="AH16" s="131">
        <v>851.23338698375824</v>
      </c>
      <c r="AI16" s="142">
        <v>-0.55281206188478849</v>
      </c>
    </row>
    <row r="17" spans="1:35" s="33" customFormat="1">
      <c r="A17" s="32" t="s">
        <v>99</v>
      </c>
      <c r="B17" s="33" t="s">
        <v>14</v>
      </c>
      <c r="C17" s="134">
        <v>822993.32365868904</v>
      </c>
      <c r="D17" s="131">
        <v>822993.32365868904</v>
      </c>
      <c r="E17" s="131">
        <v>869094.63164743676</v>
      </c>
      <c r="F17" s="131">
        <v>818045.69473971205</v>
      </c>
      <c r="G17" s="131">
        <v>835488.58976114786</v>
      </c>
      <c r="H17" s="131">
        <v>786491.05756803171</v>
      </c>
      <c r="I17" s="131">
        <v>790029.3938423394</v>
      </c>
      <c r="J17" s="131">
        <v>857648.71406290308</v>
      </c>
      <c r="K17" s="131">
        <v>806099.17101044173</v>
      </c>
      <c r="L17" s="131">
        <v>791490.4953926194</v>
      </c>
      <c r="M17" s="131">
        <v>779736.32484078105</v>
      </c>
      <c r="N17" s="131">
        <v>754357.05949211144</v>
      </c>
      <c r="O17" s="131">
        <v>798796.05396155582</v>
      </c>
      <c r="P17" s="131">
        <v>766539.98939358746</v>
      </c>
      <c r="Q17" s="131">
        <v>781099.33471356996</v>
      </c>
      <c r="R17" s="131">
        <v>778472.88095635781</v>
      </c>
      <c r="S17" s="131">
        <v>774837.05032204546</v>
      </c>
      <c r="T17" s="131">
        <v>768097.88298514136</v>
      </c>
      <c r="U17" s="131">
        <v>689167.18079886585</v>
      </c>
      <c r="V17" s="131">
        <v>739333.44911064417</v>
      </c>
      <c r="W17" s="131">
        <v>718833.3160632028</v>
      </c>
      <c r="X17" s="131">
        <v>764319.82168468181</v>
      </c>
      <c r="Y17" s="131">
        <v>670296.96727876191</v>
      </c>
      <c r="Z17" s="131">
        <v>687004.25785732782</v>
      </c>
      <c r="AA17" s="131">
        <v>692668.57947257138</v>
      </c>
      <c r="AB17" s="131">
        <v>601446.96183593455</v>
      </c>
      <c r="AC17" s="131">
        <v>630254.79511748313</v>
      </c>
      <c r="AD17" s="131">
        <v>640582.65739249787</v>
      </c>
      <c r="AE17" s="131">
        <v>633430.00928176055</v>
      </c>
      <c r="AF17" s="131">
        <v>620887.23568496027</v>
      </c>
      <c r="AG17" s="131">
        <v>607619.29851163633</v>
      </c>
      <c r="AH17" s="131">
        <v>600032.19236218662</v>
      </c>
      <c r="AI17" s="142">
        <v>-0.27091487243822243</v>
      </c>
    </row>
    <row r="18" spans="1:35" s="33" customFormat="1">
      <c r="A18" s="32" t="s">
        <v>100</v>
      </c>
      <c r="B18" s="33" t="s">
        <v>15</v>
      </c>
      <c r="C18" s="134">
        <v>824402.91665264196</v>
      </c>
      <c r="D18" s="131">
        <v>824402.91665264196</v>
      </c>
      <c r="E18" s="131">
        <v>870505.21733802627</v>
      </c>
      <c r="F18" s="131">
        <v>819489.35215625272</v>
      </c>
      <c r="G18" s="131">
        <v>837005.74773138738</v>
      </c>
      <c r="H18" s="131">
        <v>787998.65375599952</v>
      </c>
      <c r="I18" s="131">
        <v>791621.88590876013</v>
      </c>
      <c r="J18" s="131">
        <v>859320.63558079139</v>
      </c>
      <c r="K18" s="131">
        <v>807873.39063343918</v>
      </c>
      <c r="L18" s="131">
        <v>793288.54511248821</v>
      </c>
      <c r="M18" s="131">
        <v>781420.3923971008</v>
      </c>
      <c r="N18" s="131">
        <v>756095.35205072106</v>
      </c>
      <c r="O18" s="131">
        <v>800329.06353610917</v>
      </c>
      <c r="P18" s="131">
        <v>768169.14797340275</v>
      </c>
      <c r="Q18" s="131">
        <v>782675.98610391153</v>
      </c>
      <c r="R18" s="131">
        <v>780018.51749595336</v>
      </c>
      <c r="S18" s="131">
        <v>776337.80856490799</v>
      </c>
      <c r="T18" s="131">
        <v>769575.74169475073</v>
      </c>
      <c r="U18" s="131">
        <v>690811.61616376229</v>
      </c>
      <c r="V18" s="131">
        <v>740816.77003164322</v>
      </c>
      <c r="W18" s="131">
        <v>720225.95705939515</v>
      </c>
      <c r="X18" s="131">
        <v>765711.37237280386</v>
      </c>
      <c r="Y18" s="131">
        <v>671626.28920312237</v>
      </c>
      <c r="Z18" s="131">
        <v>688349.27031392232</v>
      </c>
      <c r="AA18" s="131">
        <v>693948.29769626516</v>
      </c>
      <c r="AB18" s="131">
        <v>602747.79830562032</v>
      </c>
      <c r="AC18" s="131">
        <v>631651.89821063646</v>
      </c>
      <c r="AD18" s="131">
        <v>641714.9945990484</v>
      </c>
      <c r="AE18" s="131">
        <v>634633.82261290983</v>
      </c>
      <c r="AF18" s="131">
        <v>622127.14511512686</v>
      </c>
      <c r="AG18" s="131">
        <v>608764.86483707721</v>
      </c>
      <c r="AH18" s="131">
        <v>601117.33959768573</v>
      </c>
      <c r="AI18" s="142">
        <v>-0.27084520511107857</v>
      </c>
    </row>
    <row r="19" spans="1:35" s="33" customFormat="1">
      <c r="A19" s="32" t="s">
        <v>113</v>
      </c>
      <c r="B19" s="33" t="s">
        <v>16</v>
      </c>
      <c r="C19" s="134">
        <v>7740.5080852300007</v>
      </c>
      <c r="D19" s="131">
        <v>7740.5080852300007</v>
      </c>
      <c r="E19" s="131">
        <v>7577.8859864320002</v>
      </c>
      <c r="F19" s="131">
        <v>7669.094283376</v>
      </c>
      <c r="G19" s="131">
        <v>7255.7359847830003</v>
      </c>
      <c r="H19" s="131">
        <v>6743.8132730560001</v>
      </c>
      <c r="I19" s="131">
        <v>6258.488395716</v>
      </c>
      <c r="J19" s="131">
        <v>6357.4511802759998</v>
      </c>
      <c r="K19" s="131">
        <v>6366.2934895239996</v>
      </c>
      <c r="L19" s="131">
        <v>6462.5773508760003</v>
      </c>
      <c r="M19" s="131">
        <v>6375.9356948489994</v>
      </c>
      <c r="N19" s="131">
        <v>6016.7223940310005</v>
      </c>
      <c r="O19" s="131">
        <v>6255.2323385270001</v>
      </c>
      <c r="P19" s="131">
        <v>6210.3579498640001</v>
      </c>
      <c r="Q19" s="131">
        <v>6116.5416536089997</v>
      </c>
      <c r="R19" s="131">
        <v>6017.9859298640004</v>
      </c>
      <c r="S19" s="131">
        <v>5705.0763898250007</v>
      </c>
      <c r="T19" s="131">
        <v>5596.0019628680002</v>
      </c>
      <c r="U19" s="131">
        <v>5458.8451247820003</v>
      </c>
      <c r="V19" s="131">
        <v>4966.4567400169999</v>
      </c>
      <c r="W19" s="131">
        <v>4882.4497410419999</v>
      </c>
      <c r="X19" s="131">
        <v>5209.4814089390002</v>
      </c>
      <c r="Y19" s="131">
        <v>4539.4585072190002</v>
      </c>
      <c r="Z19" s="131">
        <v>4824.5461603110007</v>
      </c>
      <c r="AA19" s="131">
        <v>4429.4710676040004</v>
      </c>
      <c r="AB19" s="131">
        <v>4313.1201002190001</v>
      </c>
      <c r="AC19" s="131">
        <v>4075.5550314279999</v>
      </c>
      <c r="AD19" s="131">
        <v>4191.1904859980004</v>
      </c>
      <c r="AE19" s="131">
        <v>4045.5390715630001</v>
      </c>
      <c r="AF19" s="131">
        <v>3865.3770899719998</v>
      </c>
      <c r="AG19" s="131">
        <v>3775.9490532039999</v>
      </c>
      <c r="AH19" s="131">
        <v>3430.2334742640001</v>
      </c>
      <c r="AI19" s="142">
        <v>-0.55684647099466533</v>
      </c>
    </row>
    <row r="20" spans="1:35" s="33" customFormat="1">
      <c r="A20" s="32" t="s">
        <v>114</v>
      </c>
      <c r="B20" s="33" t="s">
        <v>17</v>
      </c>
      <c r="C20" s="134">
        <v>98093.047929539753</v>
      </c>
      <c r="D20" s="131">
        <v>98093.047929539753</v>
      </c>
      <c r="E20" s="131">
        <v>108094.05966601193</v>
      </c>
      <c r="F20" s="131">
        <v>105702.01576710428</v>
      </c>
      <c r="G20" s="131">
        <v>102808.19469811751</v>
      </c>
      <c r="H20" s="131">
        <v>97186.653201979658</v>
      </c>
      <c r="I20" s="131">
        <v>97077.014574054323</v>
      </c>
      <c r="J20" s="131">
        <v>105926.23209440276</v>
      </c>
      <c r="K20" s="131">
        <v>99974.693125435297</v>
      </c>
      <c r="L20" s="131">
        <v>103793.12487554306</v>
      </c>
      <c r="M20" s="131">
        <v>105287.12894140516</v>
      </c>
      <c r="N20" s="131">
        <v>101022.61598234362</v>
      </c>
      <c r="O20" s="131">
        <v>106000.69856802464</v>
      </c>
      <c r="P20" s="131">
        <v>100084.20043286357</v>
      </c>
      <c r="Q20" s="131">
        <v>104328.69257078886</v>
      </c>
      <c r="R20" s="131">
        <v>108787.57492772528</v>
      </c>
      <c r="S20" s="131">
        <v>106844.97433228386</v>
      </c>
      <c r="T20" s="131">
        <v>101005.02474755963</v>
      </c>
      <c r="U20" s="131">
        <v>92801.754081006933</v>
      </c>
      <c r="V20" s="131">
        <v>99624.600090234773</v>
      </c>
      <c r="W20" s="131">
        <v>101952.40877870553</v>
      </c>
      <c r="X20" s="131">
        <v>99553.263653428963</v>
      </c>
      <c r="Y20" s="131">
        <v>84694.855400986286</v>
      </c>
      <c r="Z20" s="131">
        <v>90787.588462813554</v>
      </c>
      <c r="AA20" s="131">
        <v>93893.300510411325</v>
      </c>
      <c r="AB20" s="131">
        <v>77930.807410177295</v>
      </c>
      <c r="AC20" s="131">
        <v>81003.007489566124</v>
      </c>
      <c r="AD20" s="131">
        <v>80980.050599657843</v>
      </c>
      <c r="AE20" s="131">
        <v>80430.321908163067</v>
      </c>
      <c r="AF20" s="131">
        <v>76344.531903292955</v>
      </c>
      <c r="AG20" s="131">
        <v>74368.047944486563</v>
      </c>
      <c r="AH20" s="131">
        <v>71379.338222348568</v>
      </c>
      <c r="AI20" s="142">
        <v>-0.27233030547057369</v>
      </c>
    </row>
    <row r="21" spans="1:35" s="33" customFormat="1">
      <c r="A21" s="32" t="s">
        <v>115</v>
      </c>
      <c r="B21" s="33" t="s">
        <v>18</v>
      </c>
      <c r="C21" s="134">
        <v>208089.95762412</v>
      </c>
      <c r="D21" s="131">
        <v>208089.95762412</v>
      </c>
      <c r="E21" s="131">
        <v>208190.24534053999</v>
      </c>
      <c r="F21" s="131">
        <v>190960.18859205002</v>
      </c>
      <c r="G21" s="131">
        <v>199440.65582283001</v>
      </c>
      <c r="H21" s="131">
        <v>188858.31513316999</v>
      </c>
      <c r="I21" s="131">
        <v>191572.22559091001</v>
      </c>
      <c r="J21" s="131">
        <v>216619.65888162999</v>
      </c>
      <c r="K21" s="131">
        <v>202288.51471513003</v>
      </c>
      <c r="L21" s="131">
        <v>193662.11112162002</v>
      </c>
      <c r="M21" s="131">
        <v>177487.51555249002</v>
      </c>
      <c r="N21" s="131">
        <v>170833.19076704999</v>
      </c>
      <c r="O21" s="131">
        <v>191815.07759673998</v>
      </c>
      <c r="P21" s="131">
        <v>178534.14811417999</v>
      </c>
      <c r="Q21" s="131">
        <v>170852.47353746</v>
      </c>
      <c r="R21" s="131">
        <v>160393.64071154001</v>
      </c>
      <c r="S21" s="131">
        <v>157888.06941868999</v>
      </c>
      <c r="T21" s="131">
        <v>166630.35368986</v>
      </c>
      <c r="U21" s="131">
        <v>130143.44138620999</v>
      </c>
      <c r="V21" s="131">
        <v>156260.33415297</v>
      </c>
      <c r="W21" s="131">
        <v>143322.35093574002</v>
      </c>
      <c r="X21" s="131">
        <v>153088.50228814001</v>
      </c>
      <c r="Y21" s="131">
        <v>132771.7022616</v>
      </c>
      <c r="Z21" s="131">
        <v>135047.19644202001</v>
      </c>
      <c r="AA21" s="131">
        <v>144650.52980283002</v>
      </c>
      <c r="AB21" s="131">
        <v>123870.4628775</v>
      </c>
      <c r="AC21" s="131">
        <v>129638.64102718</v>
      </c>
      <c r="AD21" s="131">
        <v>130340.06199004001</v>
      </c>
      <c r="AE21" s="131">
        <v>127868.97545596</v>
      </c>
      <c r="AF21" s="131">
        <v>121444.35451805999</v>
      </c>
      <c r="AG21" s="131">
        <v>126512.46559082001</v>
      </c>
      <c r="AH21" s="131">
        <v>124901.19254161799</v>
      </c>
      <c r="AI21" s="142">
        <v>-0.39977308867912176</v>
      </c>
    </row>
    <row r="22" spans="1:35" s="33" customFormat="1">
      <c r="A22" s="32" t="s">
        <v>116</v>
      </c>
      <c r="B22" s="33" t="s">
        <v>19</v>
      </c>
      <c r="C22" s="134">
        <v>8652.8089841681503</v>
      </c>
      <c r="D22" s="131">
        <v>8652.8089841681503</v>
      </c>
      <c r="E22" s="131">
        <v>9054.4296584331514</v>
      </c>
      <c r="F22" s="131">
        <v>8665.1523934589168</v>
      </c>
      <c r="G22" s="131">
        <v>8519.4463975846102</v>
      </c>
      <c r="H22" s="131">
        <v>8574.0854951039328</v>
      </c>
      <c r="I22" s="131">
        <v>8631.4798394086938</v>
      </c>
      <c r="J22" s="131">
        <v>10558.091071369958</v>
      </c>
      <c r="K22" s="131">
        <v>10826.575232343454</v>
      </c>
      <c r="L22" s="131">
        <v>11175.611261168688</v>
      </c>
      <c r="M22" s="131">
        <v>10996.155435757126</v>
      </c>
      <c r="N22" s="131">
        <v>11610.197555593104</v>
      </c>
      <c r="O22" s="131">
        <v>12469.076349306337</v>
      </c>
      <c r="P22" s="131">
        <v>13035.992410488207</v>
      </c>
      <c r="Q22" s="131">
        <v>14978.405842451386</v>
      </c>
      <c r="R22" s="131">
        <v>14131.016481123479</v>
      </c>
      <c r="S22" s="131">
        <v>14791.241785670825</v>
      </c>
      <c r="T22" s="131">
        <v>14694.429137378553</v>
      </c>
      <c r="U22" s="131">
        <v>13303.615130900978</v>
      </c>
      <c r="V22" s="131">
        <v>12967.669940354042</v>
      </c>
      <c r="W22" s="131">
        <v>11105.328747862763</v>
      </c>
      <c r="X22" s="131">
        <v>9988.4247122579764</v>
      </c>
      <c r="Y22" s="131">
        <v>11301.169354412708</v>
      </c>
      <c r="Z22" s="131">
        <v>9653.6142404099373</v>
      </c>
      <c r="AA22" s="131">
        <v>5240.2824750077752</v>
      </c>
      <c r="AB22" s="131">
        <v>5143.9275532267202</v>
      </c>
      <c r="AC22" s="131">
        <v>6614.2643642733146</v>
      </c>
      <c r="AD22" s="131">
        <v>6117.7012382506036</v>
      </c>
      <c r="AE22" s="131">
        <v>6174.5960161731682</v>
      </c>
      <c r="AF22" s="131">
        <v>5416.9327428088072</v>
      </c>
      <c r="AG22" s="131">
        <v>5933.321743803016</v>
      </c>
      <c r="AH22" s="131">
        <v>6584.6173039144387</v>
      </c>
      <c r="AI22" s="142">
        <v>-0.23901968528807643</v>
      </c>
    </row>
    <row r="23" spans="1:35" s="33" customFormat="1">
      <c r="A23" s="32" t="s">
        <v>117</v>
      </c>
      <c r="B23" s="33" t="s">
        <v>20</v>
      </c>
      <c r="C23" s="134">
        <v>24601.976348876051</v>
      </c>
      <c r="D23" s="131">
        <v>22208.967160064618</v>
      </c>
      <c r="E23" s="131">
        <v>22890.196029045281</v>
      </c>
      <c r="F23" s="131">
        <v>17652.233890092917</v>
      </c>
      <c r="G23" s="131">
        <v>18688.83632606726</v>
      </c>
      <c r="H23" s="131">
        <v>17656.093897611812</v>
      </c>
      <c r="I23" s="131">
        <v>16772.395743912166</v>
      </c>
      <c r="J23" s="131">
        <v>17996.230859651125</v>
      </c>
      <c r="K23" s="131">
        <v>16996.680190805182</v>
      </c>
      <c r="L23" s="131">
        <v>15025.732661044976</v>
      </c>
      <c r="M23" s="131">
        <v>15715.727700681753</v>
      </c>
      <c r="N23" s="131">
        <v>15517.627301577721</v>
      </c>
      <c r="O23" s="131">
        <v>16326.333267829186</v>
      </c>
      <c r="P23" s="131">
        <v>16148.834043781095</v>
      </c>
      <c r="Q23" s="131">
        <v>17578.425558376974</v>
      </c>
      <c r="R23" s="131">
        <v>17464.832766200194</v>
      </c>
      <c r="S23" s="131">
        <v>17966.801134169669</v>
      </c>
      <c r="T23" s="131">
        <v>16429.179597459613</v>
      </c>
      <c r="U23" s="131">
        <v>13627.092410984686</v>
      </c>
      <c r="V23" s="131">
        <v>13756.439399729692</v>
      </c>
      <c r="W23" s="131">
        <v>13606.495592220477</v>
      </c>
      <c r="X23" s="131">
        <v>14621.143157548695</v>
      </c>
      <c r="Y23" s="131">
        <v>14060.839689744187</v>
      </c>
      <c r="Z23" s="131">
        <v>12374.385749636353</v>
      </c>
      <c r="AA23" s="131">
        <v>12428.282520415152</v>
      </c>
      <c r="AB23" s="131">
        <v>11403.316266646572</v>
      </c>
      <c r="AC23" s="131">
        <v>12301.069662029957</v>
      </c>
      <c r="AD23" s="131">
        <v>12837.441714753451</v>
      </c>
      <c r="AE23" s="131">
        <v>13040.342751494774</v>
      </c>
      <c r="AF23" s="131">
        <v>12375.960654063083</v>
      </c>
      <c r="AG23" s="131">
        <v>12016.964583851122</v>
      </c>
      <c r="AH23" s="131">
        <v>12599.776109725713</v>
      </c>
      <c r="AI23" s="142">
        <v>-0.4878551246838615</v>
      </c>
    </row>
    <row r="24" spans="1:35" s="33" customFormat="1">
      <c r="A24" s="32" t="s">
        <v>118</v>
      </c>
      <c r="B24" s="33" t="s">
        <v>21</v>
      </c>
      <c r="C24" s="134">
        <v>797.24802388643104</v>
      </c>
      <c r="D24" s="131">
        <v>797.24802388643104</v>
      </c>
      <c r="E24" s="131">
        <v>771.88720600858971</v>
      </c>
      <c r="F24" s="131">
        <v>851.06294412377292</v>
      </c>
      <c r="G24" s="131">
        <v>906.9358140496621</v>
      </c>
      <c r="H24" s="131">
        <v>889.56779268323567</v>
      </c>
      <c r="I24" s="131">
        <v>952.18005108436739</v>
      </c>
      <c r="J24" s="131">
        <v>979.18401033610576</v>
      </c>
      <c r="K24" s="131">
        <v>956.38573554392406</v>
      </c>
      <c r="L24" s="131">
        <v>949.08932507761585</v>
      </c>
      <c r="M24" s="131">
        <v>933.13343424374079</v>
      </c>
      <c r="N24" s="131">
        <v>920.3742802022947</v>
      </c>
      <c r="O24" s="131">
        <v>760.18051085669413</v>
      </c>
      <c r="P24" s="131">
        <v>856.35633424729315</v>
      </c>
      <c r="Q24" s="131">
        <v>817.22917390190366</v>
      </c>
      <c r="R24" s="131">
        <v>841.42804555407531</v>
      </c>
      <c r="S24" s="131">
        <v>760.83381257978476</v>
      </c>
      <c r="T24" s="131">
        <v>689.16121201108399</v>
      </c>
      <c r="U24" s="131">
        <v>782.29766364797854</v>
      </c>
      <c r="V24" s="131">
        <v>715.80265107906052</v>
      </c>
      <c r="W24" s="131">
        <v>773.46139341675598</v>
      </c>
      <c r="X24" s="131">
        <v>737.23297461187644</v>
      </c>
      <c r="Y24" s="131">
        <v>667.34735128284069</v>
      </c>
      <c r="Z24" s="131">
        <v>660.78407550178883</v>
      </c>
      <c r="AA24" s="131">
        <v>623.91947011579805</v>
      </c>
      <c r="AB24" s="131">
        <v>619.87992952013508</v>
      </c>
      <c r="AC24" s="131">
        <v>629.6263180559157</v>
      </c>
      <c r="AD24" s="131">
        <v>526.53284524267133</v>
      </c>
      <c r="AE24" s="131">
        <v>542.25649125001644</v>
      </c>
      <c r="AF24" s="131">
        <v>555.31701394137963</v>
      </c>
      <c r="AG24" s="131">
        <v>546.15596654756177</v>
      </c>
      <c r="AH24" s="131">
        <v>544.92612437116782</v>
      </c>
      <c r="AI24" s="142">
        <v>-0.3164910943086976</v>
      </c>
    </row>
    <row r="25" spans="1:35" s="33" customFormat="1">
      <c r="A25" s="32" t="s">
        <v>119</v>
      </c>
      <c r="B25" s="33" t="s">
        <v>22</v>
      </c>
      <c r="C25" s="134">
        <v>10448.472803197577</v>
      </c>
      <c r="D25" s="131">
        <v>10448.472803197577</v>
      </c>
      <c r="E25" s="131">
        <v>10580.548097464804</v>
      </c>
      <c r="F25" s="131">
        <v>9708.5790239386297</v>
      </c>
      <c r="G25" s="131">
        <v>9681.9291271609836</v>
      </c>
      <c r="H25" s="131">
        <v>9821.7236268220568</v>
      </c>
      <c r="I25" s="131">
        <v>9735.1878896471007</v>
      </c>
      <c r="J25" s="131">
        <v>9710.2624900610499</v>
      </c>
      <c r="K25" s="131">
        <v>9442.7800859369945</v>
      </c>
      <c r="L25" s="131">
        <v>9958.0608466076483</v>
      </c>
      <c r="M25" s="131">
        <v>9809.6304913638705</v>
      </c>
      <c r="N25" s="131">
        <v>10010.884359944655</v>
      </c>
      <c r="O25" s="131">
        <v>10343.023417086742</v>
      </c>
      <c r="P25" s="131">
        <v>10259.612973743833</v>
      </c>
      <c r="Q25" s="131">
        <v>10605.178205921788</v>
      </c>
      <c r="R25" s="131">
        <v>10664.431931684039</v>
      </c>
      <c r="S25" s="131">
        <v>11196.012849925608</v>
      </c>
      <c r="T25" s="131">
        <v>10984.646634265955</v>
      </c>
      <c r="U25" s="131">
        <v>10729.346315991288</v>
      </c>
      <c r="V25" s="131">
        <v>11635.823098983896</v>
      </c>
      <c r="W25" s="131">
        <v>11001.674234898808</v>
      </c>
      <c r="X25" s="131">
        <v>11310.508732380369</v>
      </c>
      <c r="Y25" s="131">
        <v>9947.5948373676601</v>
      </c>
      <c r="Z25" s="131">
        <v>9503.3083007356345</v>
      </c>
      <c r="AA25" s="131">
        <v>9297.2681941642259</v>
      </c>
      <c r="AB25" s="131">
        <v>8323.0286680343488</v>
      </c>
      <c r="AC25" s="131">
        <v>8808.0334066504311</v>
      </c>
      <c r="AD25" s="131">
        <v>9042.1675162406536</v>
      </c>
      <c r="AE25" s="131">
        <v>8660.4092290015487</v>
      </c>
      <c r="AF25" s="131">
        <v>9317.0641574620386</v>
      </c>
      <c r="AG25" s="131">
        <v>9024.2780108136376</v>
      </c>
      <c r="AH25" s="131">
        <v>9600.502005679582</v>
      </c>
      <c r="AI25" s="142">
        <v>-8.115739146667332E-2</v>
      </c>
    </row>
    <row r="26" spans="1:35" s="33" customFormat="1">
      <c r="A26" s="32" t="s">
        <v>120</v>
      </c>
      <c r="B26" s="33" t="s">
        <v>23</v>
      </c>
      <c r="C26" s="134">
        <v>78923.573212509989</v>
      </c>
      <c r="D26" s="131">
        <v>78923.573212509989</v>
      </c>
      <c r="E26" s="131">
        <v>84691.288420638724</v>
      </c>
      <c r="F26" s="131">
        <v>79846.256111772498</v>
      </c>
      <c r="G26" s="131">
        <v>80342.570496258792</v>
      </c>
      <c r="H26" s="131">
        <v>71649.490554416072</v>
      </c>
      <c r="I26" s="131">
        <v>78766.925075538951</v>
      </c>
      <c r="J26" s="131">
        <v>80673.35794540256</v>
      </c>
      <c r="K26" s="131">
        <v>77935.788352752716</v>
      </c>
      <c r="L26" s="131">
        <v>81751.919508676554</v>
      </c>
      <c r="M26" s="131">
        <v>86123.354273318022</v>
      </c>
      <c r="N26" s="131">
        <v>82493.985699715922</v>
      </c>
      <c r="O26" s="131">
        <v>86710.801360986166</v>
      </c>
      <c r="P26" s="131">
        <v>82528.825481844833</v>
      </c>
      <c r="Q26" s="131">
        <v>88052.337895432182</v>
      </c>
      <c r="R26" s="131">
        <v>89984.327627283186</v>
      </c>
      <c r="S26" s="131">
        <v>95924.194413137593</v>
      </c>
      <c r="T26" s="131">
        <v>90627.715843708327</v>
      </c>
      <c r="U26" s="131">
        <v>85794.486730191245</v>
      </c>
      <c r="V26" s="131">
        <v>91541.044715154319</v>
      </c>
      <c r="W26" s="131">
        <v>92411.328356992512</v>
      </c>
      <c r="X26" s="131">
        <v>96114.501938540488</v>
      </c>
      <c r="Y26" s="131">
        <v>87552.410995183222</v>
      </c>
      <c r="Z26" s="131">
        <v>87904.7423367796</v>
      </c>
      <c r="AA26" s="131">
        <v>87331.158713865036</v>
      </c>
      <c r="AB26" s="131">
        <v>75610.970053898767</v>
      </c>
      <c r="AC26" s="131">
        <v>82474.28064635105</v>
      </c>
      <c r="AD26" s="131">
        <v>83300.610966239488</v>
      </c>
      <c r="AE26" s="131">
        <v>83263.044169278961</v>
      </c>
      <c r="AF26" s="131">
        <v>83517.000091011694</v>
      </c>
      <c r="AG26" s="131">
        <v>80794.046076843515</v>
      </c>
      <c r="AH26" s="131">
        <v>79178.27553721318</v>
      </c>
      <c r="AI26" s="142">
        <v>3.227202144248811E-3</v>
      </c>
    </row>
    <row r="27" spans="1:35" s="33" customFormat="1">
      <c r="A27" s="32" t="s">
        <v>101</v>
      </c>
      <c r="B27" s="33" t="s">
        <v>24</v>
      </c>
      <c r="C27" s="134">
        <v>159106.0275823696</v>
      </c>
      <c r="D27" s="131">
        <v>159106.0275823696</v>
      </c>
      <c r="E27" s="131">
        <v>160370.52649745069</v>
      </c>
      <c r="F27" s="131">
        <v>162834.04405953764</v>
      </c>
      <c r="G27" s="131">
        <v>169954.98781843271</v>
      </c>
      <c r="H27" s="131">
        <v>168475.02558702749</v>
      </c>
      <c r="I27" s="131">
        <v>176465.39177360336</v>
      </c>
      <c r="J27" s="131">
        <v>175371.96259475756</v>
      </c>
      <c r="K27" s="131">
        <v>176271.33944045543</v>
      </c>
      <c r="L27" s="131">
        <v>181658.62705242395</v>
      </c>
      <c r="M27" s="131">
        <v>187459.84718839027</v>
      </c>
      <c r="N27" s="131">
        <v>191424.72771994115</v>
      </c>
      <c r="O27" s="131">
        <v>190100.49604831138</v>
      </c>
      <c r="P27" s="131">
        <v>193742.28301345973</v>
      </c>
      <c r="Q27" s="131">
        <v>189855.40100226633</v>
      </c>
      <c r="R27" s="131">
        <v>194752.79856869552</v>
      </c>
      <c r="S27" s="131">
        <v>197267.0342527084</v>
      </c>
      <c r="T27" s="131">
        <v>188885.00826976687</v>
      </c>
      <c r="U27" s="131">
        <v>179324.88054400301</v>
      </c>
      <c r="V27" s="131">
        <v>167760.58921058412</v>
      </c>
      <c r="W27" s="131">
        <v>157275.36878304966</v>
      </c>
      <c r="X27" s="131">
        <v>158014.79062925623</v>
      </c>
      <c r="Y27" s="131">
        <v>153553.5775589477</v>
      </c>
      <c r="Z27" s="131">
        <v>146629.55687314007</v>
      </c>
      <c r="AA27" s="131">
        <v>150147.20732042773</v>
      </c>
      <c r="AB27" s="131">
        <v>142748.90395006569</v>
      </c>
      <c r="AC27" s="131">
        <v>140037.95893857905</v>
      </c>
      <c r="AD27" s="131">
        <v>141775.34261296521</v>
      </c>
      <c r="AE27" s="131">
        <v>145970.62948429646</v>
      </c>
      <c r="AF27" s="131">
        <v>142893.78003490029</v>
      </c>
      <c r="AG27" s="131">
        <v>141468.22271176815</v>
      </c>
      <c r="AH27" s="131">
        <v>139673.18562243597</v>
      </c>
      <c r="AI27" s="142">
        <v>-0.12213768551209164</v>
      </c>
    </row>
    <row r="28" spans="1:35" s="33" customFormat="1">
      <c r="A28" s="32" t="s">
        <v>121</v>
      </c>
      <c r="B28" s="33" t="s">
        <v>25</v>
      </c>
      <c r="C28" s="134">
        <v>56345.293530153132</v>
      </c>
      <c r="D28" s="131">
        <v>56345.293530153132</v>
      </c>
      <c r="E28" s="131">
        <v>56264.47701878284</v>
      </c>
      <c r="F28" s="131">
        <v>50948.304607879232</v>
      </c>
      <c r="G28" s="131">
        <v>45037.169370522621</v>
      </c>
      <c r="H28" s="131">
        <v>37968.485581689019</v>
      </c>
      <c r="I28" s="131">
        <v>31985.809005221508</v>
      </c>
      <c r="J28" s="131">
        <v>30611.369513235939</v>
      </c>
      <c r="K28" s="131">
        <v>24991.211504772546</v>
      </c>
      <c r="L28" s="131">
        <v>18029.583435269469</v>
      </c>
      <c r="M28" s="131">
        <v>8270.3959676941467</v>
      </c>
      <c r="N28" s="131">
        <v>9522.3892749732604</v>
      </c>
      <c r="O28" s="131">
        <v>10498.885631340341</v>
      </c>
      <c r="P28" s="131">
        <v>12451.707337254991</v>
      </c>
      <c r="Q28" s="131">
        <v>14998.418777385363</v>
      </c>
      <c r="R28" s="131">
        <v>13809.729122294986</v>
      </c>
      <c r="S28" s="131">
        <v>13071.615384941804</v>
      </c>
      <c r="T28" s="131">
        <v>16211.865071231527</v>
      </c>
      <c r="U28" s="131">
        <v>20804.456535512902</v>
      </c>
      <c r="V28" s="131">
        <v>17071.829218021157</v>
      </c>
      <c r="W28" s="131">
        <v>15193.050501003074</v>
      </c>
      <c r="X28" s="131">
        <v>16533.140246709598</v>
      </c>
      <c r="Y28" s="131">
        <v>19964.253757548999</v>
      </c>
      <c r="Z28" s="131">
        <v>17271.141871204614</v>
      </c>
      <c r="AA28" s="131">
        <v>15690.934019814456</v>
      </c>
      <c r="AB28" s="131">
        <v>27592.53994256783</v>
      </c>
      <c r="AC28" s="131">
        <v>29041.464323583717</v>
      </c>
      <c r="AD28" s="131">
        <v>28940.93618916977</v>
      </c>
      <c r="AE28" s="131">
        <v>32356.833146294241</v>
      </c>
      <c r="AF28" s="131">
        <v>33378.164486051959</v>
      </c>
      <c r="AG28" s="131">
        <v>42134.430629303759</v>
      </c>
      <c r="AH28" s="131">
        <v>33429.132373771303</v>
      </c>
      <c r="AI28" s="142">
        <v>-0.40670941121494492</v>
      </c>
    </row>
    <row r="29" spans="1:35" s="33" customFormat="1">
      <c r="A29" s="32" t="s">
        <v>122</v>
      </c>
      <c r="B29" s="33" t="s">
        <v>26</v>
      </c>
      <c r="C29" s="134">
        <v>5917.9887317697585</v>
      </c>
      <c r="D29" s="131">
        <v>5917.9887317697585</v>
      </c>
      <c r="E29" s="131">
        <v>6134.2291506468173</v>
      </c>
      <c r="F29" s="131">
        <v>4406.2674556422389</v>
      </c>
      <c r="G29" s="131">
        <v>3759.4339138393211</v>
      </c>
      <c r="H29" s="131">
        <v>2693.9150910495905</v>
      </c>
      <c r="I29" s="131">
        <v>1913.6547268797908</v>
      </c>
      <c r="J29" s="131">
        <v>1945.6012134131447</v>
      </c>
      <c r="K29" s="131">
        <v>1674.8634168950748</v>
      </c>
      <c r="L29" s="131">
        <v>1469.9426338022877</v>
      </c>
      <c r="M29" s="131">
        <v>1446.4558684379322</v>
      </c>
      <c r="N29" s="131">
        <v>1354.2865472959172</v>
      </c>
      <c r="O29" s="131">
        <v>1542.0181765091936</v>
      </c>
      <c r="P29" s="131">
        <v>1504.7775368125028</v>
      </c>
      <c r="Q29" s="131">
        <v>1612.5503593698106</v>
      </c>
      <c r="R29" s="131">
        <v>1667.5155796901042</v>
      </c>
      <c r="S29" s="131">
        <v>1644.3735833374471</v>
      </c>
      <c r="T29" s="131">
        <v>1699.9177712411167</v>
      </c>
      <c r="U29" s="131">
        <v>1724.1184253097379</v>
      </c>
      <c r="V29" s="131">
        <v>1611.5840236925446</v>
      </c>
      <c r="W29" s="131">
        <v>1629.9553376069287</v>
      </c>
      <c r="X29" s="131">
        <v>1747.4688000761007</v>
      </c>
      <c r="Y29" s="131">
        <v>1643.6915972946827</v>
      </c>
      <c r="Z29" s="131">
        <v>1579.0131994974884</v>
      </c>
      <c r="AA29" s="131">
        <v>1527.5236005877937</v>
      </c>
      <c r="AB29" s="131">
        <v>1513.8542857652553</v>
      </c>
      <c r="AC29" s="131">
        <v>1452.3832938028506</v>
      </c>
      <c r="AD29" s="131">
        <v>1475.1628283494811</v>
      </c>
      <c r="AE29" s="131">
        <v>1531.7490103254454</v>
      </c>
      <c r="AF29" s="131">
        <v>1534.7974657093159</v>
      </c>
      <c r="AG29" s="131">
        <v>1504.216702786322</v>
      </c>
      <c r="AH29" s="131">
        <v>1527.8422388125186</v>
      </c>
      <c r="AI29" s="142">
        <v>-0.74183083002329031</v>
      </c>
    </row>
    <row r="30" spans="1:35" s="33" customFormat="1">
      <c r="A30" s="32" t="s">
        <v>123</v>
      </c>
      <c r="B30" s="33" t="s">
        <v>27</v>
      </c>
      <c r="C30" s="134">
        <v>87.551550943242773</v>
      </c>
      <c r="D30" s="131">
        <v>87.551550943242773</v>
      </c>
      <c r="E30" s="131">
        <v>81.393108250079123</v>
      </c>
      <c r="F30" s="131">
        <v>81.414385128227593</v>
      </c>
      <c r="G30" s="131">
        <v>90.326227185788881</v>
      </c>
      <c r="H30" s="131">
        <v>85.775014653834148</v>
      </c>
      <c r="I30" s="131">
        <v>86.587136601283035</v>
      </c>
      <c r="J30" s="131">
        <v>86.486985233054085</v>
      </c>
      <c r="K30" s="131">
        <v>93.598506349462241</v>
      </c>
      <c r="L30" s="131">
        <v>101.66719785691475</v>
      </c>
      <c r="M30" s="131">
        <v>95.357408031392922</v>
      </c>
      <c r="N30" s="131">
        <v>88.426254606321237</v>
      </c>
      <c r="O30" s="131">
        <v>89.362034884527077</v>
      </c>
      <c r="P30" s="131">
        <v>97.586135294477756</v>
      </c>
      <c r="Q30" s="131">
        <v>103.45397593844513</v>
      </c>
      <c r="R30" s="131">
        <v>105.79950698991766</v>
      </c>
      <c r="S30" s="131">
        <v>106.27332048168503</v>
      </c>
      <c r="T30" s="131">
        <v>109.9063643164196</v>
      </c>
      <c r="U30" s="131">
        <v>82.258193441082526</v>
      </c>
      <c r="V30" s="131">
        <v>93.887099716036914</v>
      </c>
      <c r="W30" s="131">
        <v>94.455794346625197</v>
      </c>
      <c r="X30" s="131">
        <v>85.207513576132939</v>
      </c>
      <c r="Y30" s="131">
        <v>74.686687079546033</v>
      </c>
      <c r="Z30" s="131">
        <v>78.339118239010133</v>
      </c>
      <c r="AA30" s="131">
        <v>84.926523157085597</v>
      </c>
      <c r="AB30" s="131">
        <v>58.862308270643787</v>
      </c>
      <c r="AC30" s="131">
        <v>69.539835019278414</v>
      </c>
      <c r="AD30" s="131">
        <v>62.472206587678571</v>
      </c>
      <c r="AE30" s="131">
        <v>66.369380714278691</v>
      </c>
      <c r="AF30" s="131">
        <v>58.645608784646001</v>
      </c>
      <c r="AG30" s="131">
        <v>65.428616463666245</v>
      </c>
      <c r="AH30" s="131">
        <v>65.107872916117287</v>
      </c>
      <c r="AI30" s="142">
        <v>-0.25634814900852065</v>
      </c>
    </row>
    <row r="31" spans="1:35" s="33" customFormat="1">
      <c r="A31" s="32" t="s">
        <v>124</v>
      </c>
      <c r="B31" s="33" t="s">
        <v>28</v>
      </c>
      <c r="C31" s="134">
        <v>7299.6492635000004</v>
      </c>
      <c r="D31" s="131">
        <v>7299.6492635000004</v>
      </c>
      <c r="E31" s="131">
        <v>7656.8098906500009</v>
      </c>
      <c r="F31" s="131">
        <v>3742.797466</v>
      </c>
      <c r="G31" s="131">
        <v>3234.4588574499999</v>
      </c>
      <c r="H31" s="131">
        <v>2953.0474278000002</v>
      </c>
      <c r="I31" s="131">
        <v>2560.6632699500001</v>
      </c>
      <c r="J31" s="131">
        <v>2258.4304763499999</v>
      </c>
      <c r="K31" s="131">
        <v>1938.87501165</v>
      </c>
      <c r="L31" s="131">
        <v>1666.0783328499999</v>
      </c>
      <c r="M31" s="131">
        <v>1470.6816959</v>
      </c>
      <c r="N31" s="131">
        <v>1239.9665763999999</v>
      </c>
      <c r="O31" s="131">
        <v>1191.72238935</v>
      </c>
      <c r="P31" s="131">
        <v>1263.8808729499999</v>
      </c>
      <c r="Q31" s="131">
        <v>1304.2325934999999</v>
      </c>
      <c r="R31" s="131">
        <v>1326.1070581500001</v>
      </c>
      <c r="S31" s="131">
        <v>1397.0023306000001</v>
      </c>
      <c r="T31" s="131">
        <v>1530.2090841500001</v>
      </c>
      <c r="U31" s="131">
        <v>1494.2983216499999</v>
      </c>
      <c r="V31" s="131">
        <v>1446.31373495</v>
      </c>
      <c r="W31" s="131">
        <v>1415.1080147</v>
      </c>
      <c r="X31" s="131">
        <v>1573.901989</v>
      </c>
      <c r="Y31" s="131">
        <v>1593.38890625</v>
      </c>
      <c r="Z31" s="131">
        <v>1523.81553175</v>
      </c>
      <c r="AA31" s="131">
        <v>1489.44944465</v>
      </c>
      <c r="AB31" s="131">
        <v>1383.8967988500001</v>
      </c>
      <c r="AC31" s="131">
        <v>1266.2623478999999</v>
      </c>
      <c r="AD31" s="131">
        <v>1405.9519183499999</v>
      </c>
      <c r="AE31" s="131">
        <v>1495.1948382</v>
      </c>
      <c r="AF31" s="131">
        <v>1543.9979191</v>
      </c>
      <c r="AG31" s="131">
        <v>1462.1588425499999</v>
      </c>
      <c r="AH31" s="131">
        <v>1376.14268945</v>
      </c>
      <c r="AI31" s="142">
        <v>-0.81147824508075417</v>
      </c>
    </row>
    <row r="32" spans="1:35" s="33" customFormat="1">
      <c r="A32" s="32" t="s">
        <v>125</v>
      </c>
      <c r="B32" s="33" t="s">
        <v>29</v>
      </c>
      <c r="C32" s="134">
        <v>1359.9780535003151</v>
      </c>
      <c r="D32" s="131">
        <v>1359.9780535003151</v>
      </c>
      <c r="E32" s="131">
        <v>1626.0037054980855</v>
      </c>
      <c r="F32" s="131">
        <v>1497.6926077939165</v>
      </c>
      <c r="G32" s="131">
        <v>1482.4387955620521</v>
      </c>
      <c r="H32" s="131">
        <v>1424.0147157018894</v>
      </c>
      <c r="I32" s="131">
        <v>1437.6992723655585</v>
      </c>
      <c r="J32" s="131">
        <v>1588.5821682026285</v>
      </c>
      <c r="K32" s="131">
        <v>1542.2710730228234</v>
      </c>
      <c r="L32" s="131">
        <v>1607.4735804525603</v>
      </c>
      <c r="M32" s="131">
        <v>1463.2260112979552</v>
      </c>
      <c r="N32" s="131">
        <v>1658.4465432219383</v>
      </c>
      <c r="O32" s="131">
        <v>1698.305348535959</v>
      </c>
      <c r="P32" s="131">
        <v>1645.2207545184681</v>
      </c>
      <c r="Q32" s="131">
        <v>1684.8330992782858</v>
      </c>
      <c r="R32" s="131">
        <v>1732.0494061778957</v>
      </c>
      <c r="S32" s="131">
        <v>1660.7619505953069</v>
      </c>
      <c r="T32" s="131">
        <v>1626.1476510938937</v>
      </c>
      <c r="U32" s="131">
        <v>1538.4309753431312</v>
      </c>
      <c r="V32" s="131">
        <v>1602.0593996058817</v>
      </c>
      <c r="W32" s="131">
        <v>1592.7917161845498</v>
      </c>
      <c r="X32" s="131">
        <v>1691.5225075834337</v>
      </c>
      <c r="Y32" s="131">
        <v>1395.5519787442902</v>
      </c>
      <c r="Z32" s="131">
        <v>1519.3481228184864</v>
      </c>
      <c r="AA32" s="131">
        <v>1535.7044267694055</v>
      </c>
      <c r="AB32" s="131">
        <v>1377.5734694998882</v>
      </c>
      <c r="AC32" s="131">
        <v>1595.9549587623735</v>
      </c>
      <c r="AD32" s="131">
        <v>1653.7594762253348</v>
      </c>
      <c r="AE32" s="131">
        <v>1710.0545484187587</v>
      </c>
      <c r="AF32" s="131">
        <v>1634.8986571025312</v>
      </c>
      <c r="AG32" s="131">
        <v>1634.7606700064016</v>
      </c>
      <c r="AH32" s="131">
        <v>1617.4524126479289</v>
      </c>
      <c r="AI32" s="142">
        <v>0.18932243684736352</v>
      </c>
    </row>
    <row r="33" spans="1:35" s="33" customFormat="1">
      <c r="A33" s="32" t="s">
        <v>126</v>
      </c>
      <c r="B33" s="33" t="s">
        <v>30</v>
      </c>
      <c r="C33" s="134">
        <v>265.18604835852847</v>
      </c>
      <c r="D33" s="131">
        <v>265.18604835852847</v>
      </c>
      <c r="E33" s="131">
        <v>246.84267023436993</v>
      </c>
      <c r="F33" s="131">
        <v>299.01416176070239</v>
      </c>
      <c r="G33" s="131">
        <v>302.63035942995072</v>
      </c>
      <c r="H33" s="131">
        <v>344.46248364604929</v>
      </c>
      <c r="I33" s="131">
        <v>337.79000197218096</v>
      </c>
      <c r="J33" s="131">
        <v>341.41113463750958</v>
      </c>
      <c r="K33" s="131">
        <v>385.04083827888951</v>
      </c>
      <c r="L33" s="131">
        <v>341.29222562734128</v>
      </c>
      <c r="M33" s="131">
        <v>304.9002452969807</v>
      </c>
      <c r="N33" s="131">
        <v>303.06367434390745</v>
      </c>
      <c r="O33" s="131">
        <v>209.88123637205624</v>
      </c>
      <c r="P33" s="131">
        <v>202.86353197086649</v>
      </c>
      <c r="Q33" s="131">
        <v>208.79490910008852</v>
      </c>
      <c r="R33" s="131">
        <v>214.46269106996104</v>
      </c>
      <c r="S33" s="131">
        <v>128.15379169282625</v>
      </c>
      <c r="T33" s="131">
        <v>110.04559072851698</v>
      </c>
      <c r="U33" s="131">
        <v>119.12570889342626</v>
      </c>
      <c r="V33" s="131">
        <v>121.69256309862627</v>
      </c>
      <c r="W33" s="131">
        <v>107.81276211151697</v>
      </c>
      <c r="X33" s="131">
        <v>132.54051944072145</v>
      </c>
      <c r="Y33" s="131">
        <v>97.920992072994579</v>
      </c>
      <c r="Z33" s="131">
        <v>135.25990902747708</v>
      </c>
      <c r="AA33" s="131">
        <v>135.24764426256115</v>
      </c>
      <c r="AB33" s="131">
        <v>142.03093797955316</v>
      </c>
      <c r="AC33" s="131">
        <v>162.53055851631493</v>
      </c>
      <c r="AD33" s="131">
        <v>148.50135955218676</v>
      </c>
      <c r="AE33" s="131">
        <v>151.15931304562545</v>
      </c>
      <c r="AF33" s="131">
        <v>132.60771567090896</v>
      </c>
      <c r="AG33" s="131">
        <v>147.77846208320364</v>
      </c>
      <c r="AH33" s="131">
        <v>159.56599168458587</v>
      </c>
      <c r="AI33" s="142">
        <v>-0.39828662679548477</v>
      </c>
    </row>
    <row r="34" spans="1:35" s="33" customFormat="1">
      <c r="A34" s="32" t="s">
        <v>127</v>
      </c>
      <c r="B34" s="33" t="s">
        <v>31</v>
      </c>
      <c r="C34" s="134">
        <v>43.005314340264327</v>
      </c>
      <c r="D34" s="131">
        <v>43.005314340264327</v>
      </c>
      <c r="E34" s="131">
        <v>39.50914365375845</v>
      </c>
      <c r="F34" s="131">
        <v>37.90658593408866</v>
      </c>
      <c r="G34" s="131">
        <v>37.958824233156093</v>
      </c>
      <c r="H34" s="131">
        <v>35.874523742567732</v>
      </c>
      <c r="I34" s="131">
        <v>34.069000105898901</v>
      </c>
      <c r="J34" s="131">
        <v>36.183521783137543</v>
      </c>
      <c r="K34" s="131">
        <v>33.723045645387252</v>
      </c>
      <c r="L34" s="131">
        <v>35.336708735819101</v>
      </c>
      <c r="M34" s="131">
        <v>35.111974496333453</v>
      </c>
      <c r="N34" s="131">
        <v>33.519670609442571</v>
      </c>
      <c r="O34" s="131">
        <v>31.919582050088142</v>
      </c>
      <c r="P34" s="131">
        <v>34.649654811886002</v>
      </c>
      <c r="Q34" s="131">
        <v>36.334908267601847</v>
      </c>
      <c r="R34" s="131">
        <v>34.218883573940019</v>
      </c>
      <c r="S34" s="131">
        <v>33.747975457692952</v>
      </c>
      <c r="T34" s="131">
        <v>31.665137810977271</v>
      </c>
      <c r="U34" s="131">
        <v>26.596134123443861</v>
      </c>
      <c r="V34" s="131">
        <v>27.822316153731592</v>
      </c>
      <c r="W34" s="131">
        <v>27.966761077396839</v>
      </c>
      <c r="X34" s="131">
        <v>29.856690561064742</v>
      </c>
      <c r="Y34" s="131">
        <v>24.116900657505401</v>
      </c>
      <c r="Z34" s="131">
        <v>25.84003923649356</v>
      </c>
      <c r="AA34" s="131">
        <v>25.928186423574719</v>
      </c>
      <c r="AB34" s="131">
        <v>22.712582282333329</v>
      </c>
      <c r="AC34" s="131">
        <v>23.807435307339251</v>
      </c>
      <c r="AD34" s="131">
        <v>22.524016776254928</v>
      </c>
      <c r="AE34" s="131">
        <v>22.74237910575906</v>
      </c>
      <c r="AF34" s="131">
        <v>22.760536952612419</v>
      </c>
      <c r="AG34" s="131">
        <v>22.161021292089099</v>
      </c>
      <c r="AH34" s="131">
        <v>18.08294888794418</v>
      </c>
      <c r="AI34" s="142">
        <v>-0.57951827197752237</v>
      </c>
    </row>
    <row r="35" spans="1:35" s="33" customFormat="1">
      <c r="A35" s="32" t="s">
        <v>128</v>
      </c>
      <c r="B35" s="33" t="s">
        <v>32</v>
      </c>
      <c r="C35" s="134">
        <v>39535.125972732894</v>
      </c>
      <c r="D35" s="131">
        <v>39535.125972732894</v>
      </c>
      <c r="E35" s="131">
        <v>44778.665828225312</v>
      </c>
      <c r="F35" s="131">
        <v>41897.130902721401</v>
      </c>
      <c r="G35" s="131">
        <v>44187.191967059043</v>
      </c>
      <c r="H35" s="131">
        <v>41552.683890042477</v>
      </c>
      <c r="I35" s="131">
        <v>43898.7342953427</v>
      </c>
      <c r="J35" s="131">
        <v>50146.346814280907</v>
      </c>
      <c r="K35" s="131">
        <v>43084.061600159293</v>
      </c>
      <c r="L35" s="131">
        <v>41512.821848139029</v>
      </c>
      <c r="M35" s="131">
        <v>39746.277054480801</v>
      </c>
      <c r="N35" s="131">
        <v>39815.309445815263</v>
      </c>
      <c r="O35" s="131">
        <v>41386.823764655885</v>
      </c>
      <c r="P35" s="131">
        <v>39454.053471795116</v>
      </c>
      <c r="Q35" s="131">
        <v>40566.180072115036</v>
      </c>
      <c r="R35" s="131">
        <v>40412.740672212676</v>
      </c>
      <c r="S35" s="131">
        <v>39059.987341971304</v>
      </c>
      <c r="T35" s="131">
        <v>38602.890354508905</v>
      </c>
      <c r="U35" s="131">
        <v>36176.345463044141</v>
      </c>
      <c r="V35" s="131">
        <v>40195.331740222115</v>
      </c>
      <c r="W35" s="131">
        <v>40169.373416679984</v>
      </c>
      <c r="X35" s="131">
        <v>46401.800135116864</v>
      </c>
      <c r="Y35" s="131">
        <v>37829.779850896171</v>
      </c>
      <c r="Z35" s="131">
        <v>39760.396118926954</v>
      </c>
      <c r="AA35" s="131">
        <v>40803.824754697627</v>
      </c>
      <c r="AB35" s="131">
        <v>32447.145949849291</v>
      </c>
      <c r="AC35" s="131">
        <v>34433.156811885354</v>
      </c>
      <c r="AD35" s="131">
        <v>34884.99692681036</v>
      </c>
      <c r="AE35" s="131">
        <v>34443.766037913054</v>
      </c>
      <c r="AF35" s="131">
        <v>34527.596473025769</v>
      </c>
      <c r="AG35" s="131">
        <v>33408.972924556627</v>
      </c>
      <c r="AH35" s="131">
        <v>31816.71738557543</v>
      </c>
      <c r="AI35" s="142">
        <v>-0.19522913857618154</v>
      </c>
    </row>
    <row r="36" spans="1:35" s="33" customFormat="1">
      <c r="A36" s="32" t="s">
        <v>129</v>
      </c>
      <c r="B36" s="33" t="s">
        <v>33</v>
      </c>
      <c r="C36" s="134">
        <v>3578.1872757851602</v>
      </c>
      <c r="D36" s="131">
        <v>3578.1872757851602</v>
      </c>
      <c r="E36" s="131">
        <v>3404.2279598039718</v>
      </c>
      <c r="F36" s="131">
        <v>3583.0591491662399</v>
      </c>
      <c r="G36" s="131">
        <v>3273.5826423649842</v>
      </c>
      <c r="H36" s="131">
        <v>3644.2835539285797</v>
      </c>
      <c r="I36" s="131">
        <v>3605.099658156546</v>
      </c>
      <c r="J36" s="131">
        <v>3538.7114796356664</v>
      </c>
      <c r="K36" s="131">
        <v>3614.1107838408952</v>
      </c>
      <c r="L36" s="131">
        <v>3726.7394494084442</v>
      </c>
      <c r="M36" s="131">
        <v>3795.9732222564098</v>
      </c>
      <c r="N36" s="131">
        <v>3877.8830931609832</v>
      </c>
      <c r="O36" s="131">
        <v>3904.6553119091291</v>
      </c>
      <c r="P36" s="131">
        <v>4043.9494070944716</v>
      </c>
      <c r="Q36" s="131">
        <v>4302.231263782669</v>
      </c>
      <c r="R36" s="131">
        <v>4291.5533365007677</v>
      </c>
      <c r="S36" s="131">
        <v>4404.9650683028249</v>
      </c>
      <c r="T36" s="131">
        <v>4363.7785922009698</v>
      </c>
      <c r="U36" s="131">
        <v>4217.139330206126</v>
      </c>
      <c r="V36" s="131">
        <v>4085.1036057095362</v>
      </c>
      <c r="W36" s="131">
        <v>3897.1984722561419</v>
      </c>
      <c r="X36" s="131">
        <v>3795.266047116635</v>
      </c>
      <c r="Y36" s="131">
        <v>3911.5558211847456</v>
      </c>
      <c r="Z36" s="131">
        <v>4253.3340667621314</v>
      </c>
      <c r="AA36" s="131">
        <v>4336.1007369417557</v>
      </c>
      <c r="AB36" s="131">
        <v>4248.1714876657406</v>
      </c>
      <c r="AC36" s="131">
        <v>4294.3970653112165</v>
      </c>
      <c r="AD36" s="131">
        <v>4161.0188212640487</v>
      </c>
      <c r="AE36" s="131">
        <v>4254.4384979470724</v>
      </c>
      <c r="AF36" s="131">
        <v>4207.8305645899236</v>
      </c>
      <c r="AG36" s="131">
        <v>4771.4099805475998</v>
      </c>
      <c r="AH36" s="131">
        <v>4681.3092059905994</v>
      </c>
      <c r="AI36" s="142">
        <v>0.30829071962517152</v>
      </c>
    </row>
    <row r="37" spans="1:35" s="33" customFormat="1">
      <c r="A37" s="32" t="s">
        <v>130</v>
      </c>
      <c r="B37" s="33" t="s">
        <v>34</v>
      </c>
      <c r="C37" s="134">
        <v>4331.0035689470187</v>
      </c>
      <c r="D37" s="131">
        <v>4331.0035689470187</v>
      </c>
      <c r="E37" s="131">
        <v>4075.6103146637497</v>
      </c>
      <c r="F37" s="131">
        <v>3938.1394237791878</v>
      </c>
      <c r="G37" s="131">
        <v>4098.1513100290358</v>
      </c>
      <c r="H37" s="131">
        <v>4106.8597013745557</v>
      </c>
      <c r="I37" s="131">
        <v>4090.4933613630842</v>
      </c>
      <c r="J37" s="131">
        <v>4809.3705054678639</v>
      </c>
      <c r="K37" s="131">
        <v>4416.6927240234436</v>
      </c>
      <c r="L37" s="131">
        <v>4296.4126879752266</v>
      </c>
      <c r="M37" s="131">
        <v>4298.6088796374788</v>
      </c>
      <c r="N37" s="131">
        <v>3648.7654033960066</v>
      </c>
      <c r="O37" s="131">
        <v>3986.8370901838043</v>
      </c>
      <c r="P37" s="131">
        <v>4129.3254727467884</v>
      </c>
      <c r="Q37" s="131">
        <v>4292.0024676759595</v>
      </c>
      <c r="R37" s="131">
        <v>3868.5835303551366</v>
      </c>
      <c r="S37" s="131">
        <v>3457.6681315602859</v>
      </c>
      <c r="T37" s="131">
        <v>3648.8488321958994</v>
      </c>
      <c r="U37" s="131">
        <v>3451.5169221913361</v>
      </c>
      <c r="V37" s="131">
        <v>3236.6283116984109</v>
      </c>
      <c r="W37" s="131">
        <v>3423.6272558736709</v>
      </c>
      <c r="X37" s="131">
        <v>3670.2874079870739</v>
      </c>
      <c r="Y37" s="131">
        <v>3106.0183057296572</v>
      </c>
      <c r="Z37" s="131">
        <v>3018.1513353950363</v>
      </c>
      <c r="AA37" s="131">
        <v>2956.9921444754918</v>
      </c>
      <c r="AB37" s="131">
        <v>2793.2128102297006</v>
      </c>
      <c r="AC37" s="131">
        <v>2822.8739161770613</v>
      </c>
      <c r="AD37" s="131">
        <v>3140.4142302678174</v>
      </c>
      <c r="AE37" s="131">
        <v>3038.4172263973037</v>
      </c>
      <c r="AF37" s="131">
        <v>3080.3963362070176</v>
      </c>
      <c r="AG37" s="131">
        <v>2922.0050772610475</v>
      </c>
      <c r="AH37" s="131">
        <v>2903.8027839164188</v>
      </c>
      <c r="AI37" s="142">
        <v>-0.32953119578647455</v>
      </c>
    </row>
    <row r="38" spans="1:35" s="33" customFormat="1">
      <c r="A38" s="32" t="s">
        <v>131</v>
      </c>
      <c r="B38" s="33" t="s">
        <v>35</v>
      </c>
      <c r="C38" s="134">
        <v>109083.31182805514</v>
      </c>
      <c r="D38" s="131">
        <v>56922.173069846438</v>
      </c>
      <c r="E38" s="131">
        <v>67348.541114584572</v>
      </c>
      <c r="F38" s="131">
        <v>70186.940260628748</v>
      </c>
      <c r="G38" s="131">
        <v>75294.511590125214</v>
      </c>
      <c r="H38" s="131">
        <v>68296.361666005439</v>
      </c>
      <c r="I38" s="131">
        <v>67890.75810257814</v>
      </c>
      <c r="J38" s="131">
        <v>69315.583036999815</v>
      </c>
      <c r="K38" s="131">
        <v>65966.195696799972</v>
      </c>
      <c r="L38" s="131">
        <v>54778.57523019566</v>
      </c>
      <c r="M38" s="131">
        <v>56514.490900071025</v>
      </c>
      <c r="N38" s="131">
        <v>48905.458294845965</v>
      </c>
      <c r="O38" s="131">
        <v>51987.001099774687</v>
      </c>
      <c r="P38" s="131">
        <v>55070.95970173784</v>
      </c>
      <c r="Q38" s="131">
        <v>55579.134161554481</v>
      </c>
      <c r="R38" s="131">
        <v>56492.136052716844</v>
      </c>
      <c r="S38" s="131">
        <v>59393.371566586524</v>
      </c>
      <c r="T38" s="131">
        <v>62008.714016210244</v>
      </c>
      <c r="U38" s="131">
        <v>57066.894045659072</v>
      </c>
      <c r="V38" s="131">
        <v>59700.079178384971</v>
      </c>
      <c r="W38" s="131">
        <v>60804.271188646577</v>
      </c>
      <c r="X38" s="131">
        <v>67356.074926259258</v>
      </c>
      <c r="Y38" s="131">
        <v>60618.227645636754</v>
      </c>
      <c r="Z38" s="131">
        <v>62373.041868562934</v>
      </c>
      <c r="AA38" s="131">
        <v>60318.669163739811</v>
      </c>
      <c r="AB38" s="131">
        <v>55570.25071893922</v>
      </c>
      <c r="AC38" s="131">
        <v>54810.662741724795</v>
      </c>
      <c r="AD38" s="131">
        <v>58439.477886655877</v>
      </c>
      <c r="AE38" s="131">
        <v>58720.143785129694</v>
      </c>
      <c r="AF38" s="131">
        <v>56611.142522733731</v>
      </c>
      <c r="AG38" s="131">
        <v>50740.722787758205</v>
      </c>
      <c r="AH38" s="131">
        <v>51773.050455019344</v>
      </c>
      <c r="AI38" s="142">
        <v>-0.5253806509227763</v>
      </c>
    </row>
    <row r="39" spans="1:35" s="33" customFormat="1">
      <c r="A39" s="32" t="s">
        <v>132</v>
      </c>
      <c r="B39" s="33" t="s">
        <v>36</v>
      </c>
      <c r="C39" s="134">
        <v>4111.0642303614777</v>
      </c>
      <c r="D39" s="131">
        <v>4111.0642303614777</v>
      </c>
      <c r="E39" s="131">
        <v>4236.6650369405015</v>
      </c>
      <c r="F39" s="131">
        <v>4425.4328462797339</v>
      </c>
      <c r="G39" s="131">
        <v>4559.4680288858244</v>
      </c>
      <c r="H39" s="131">
        <v>4749.0792465571394</v>
      </c>
      <c r="I39" s="131">
        <v>4669.2861111744578</v>
      </c>
      <c r="J39" s="131">
        <v>4911.3901223927496</v>
      </c>
      <c r="K39" s="131">
        <v>4969.0156358328022</v>
      </c>
      <c r="L39" s="131">
        <v>5508.8874107893807</v>
      </c>
      <c r="M39" s="131">
        <v>5942.9747297804106</v>
      </c>
      <c r="N39" s="131">
        <v>6282.1013948626714</v>
      </c>
      <c r="O39" s="131">
        <v>6607.5528084803691</v>
      </c>
      <c r="P39" s="131">
        <v>6848.6668102171107</v>
      </c>
      <c r="Q39" s="131">
        <v>6986.2803798975438</v>
      </c>
      <c r="R39" s="131">
        <v>7307.5431382205707</v>
      </c>
      <c r="S39" s="131">
        <v>7170.7628426959445</v>
      </c>
      <c r="T39" s="131">
        <v>6048.4452232715557</v>
      </c>
      <c r="U39" s="131">
        <v>5940.0992018064189</v>
      </c>
      <c r="V39" s="131">
        <v>5593.4398787388454</v>
      </c>
      <c r="W39" s="131">
        <v>5443.2694167964719</v>
      </c>
      <c r="X39" s="131">
        <v>5376.3151726968836</v>
      </c>
      <c r="Y39" s="131">
        <v>4809.3661195823424</v>
      </c>
      <c r="Z39" s="131">
        <v>4618.4163036421742</v>
      </c>
      <c r="AA39" s="131">
        <v>4562.146822096066</v>
      </c>
      <c r="AB39" s="131">
        <v>4468.6277098412429</v>
      </c>
      <c r="AC39" s="131">
        <v>4468.5425122705828</v>
      </c>
      <c r="AD39" s="131">
        <v>4431.5764707936778</v>
      </c>
      <c r="AE39" s="131">
        <v>4401.2891952499021</v>
      </c>
      <c r="AF39" s="131">
        <v>4531.9338412421002</v>
      </c>
      <c r="AG39" s="131">
        <v>4512.9952080618332</v>
      </c>
      <c r="AH39" s="131">
        <v>4535.6222973514068</v>
      </c>
      <c r="AI39" s="142">
        <v>0.10327205881495034</v>
      </c>
    </row>
    <row r="40" spans="1:35" s="33" customFormat="1">
      <c r="A40" s="32" t="s">
        <v>133</v>
      </c>
      <c r="B40" s="33" t="s">
        <v>37</v>
      </c>
      <c r="C40" s="134">
        <v>15088.247707083008</v>
      </c>
      <c r="D40" s="131">
        <v>11325.480520287359</v>
      </c>
      <c r="E40" s="131">
        <v>11061.202933352148</v>
      </c>
      <c r="F40" s="131">
        <v>10524.04570330282</v>
      </c>
      <c r="G40" s="131">
        <v>9014.1680177223698</v>
      </c>
      <c r="H40" s="131">
        <v>7385.4186170049843</v>
      </c>
      <c r="I40" s="131">
        <v>8499.1944160180356</v>
      </c>
      <c r="J40" s="131">
        <v>8544.271521466846</v>
      </c>
      <c r="K40" s="131">
        <v>10472.269297115987</v>
      </c>
      <c r="L40" s="131">
        <v>10653.622177766485</v>
      </c>
      <c r="M40" s="131">
        <v>9040.6895469124356</v>
      </c>
      <c r="N40" s="131">
        <v>9291.0616453424718</v>
      </c>
      <c r="O40" s="131">
        <v>8541.361370526769</v>
      </c>
      <c r="P40" s="131">
        <v>8597.8124081612095</v>
      </c>
      <c r="Q40" s="131">
        <v>10188.486679596817</v>
      </c>
      <c r="R40" s="131">
        <v>10964.942514150645</v>
      </c>
      <c r="S40" s="131">
        <v>11299.151226035057</v>
      </c>
      <c r="T40" s="131">
        <v>13026.905167868897</v>
      </c>
      <c r="U40" s="131">
        <v>11161.024183510992</v>
      </c>
      <c r="V40" s="131">
        <v>10257.386535696325</v>
      </c>
      <c r="W40" s="131">
        <v>10481.879233802989</v>
      </c>
      <c r="X40" s="131">
        <v>10484.289753464096</v>
      </c>
      <c r="Y40" s="131">
        <v>10493.034075310823</v>
      </c>
      <c r="Z40" s="131">
        <v>11034.712291117055</v>
      </c>
      <c r="AA40" s="131">
        <v>10638.914123171715</v>
      </c>
      <c r="AB40" s="131">
        <v>10181.543466965528</v>
      </c>
      <c r="AC40" s="131">
        <v>10511.924341493286</v>
      </c>
      <c r="AD40" s="131">
        <v>10688.892127239256</v>
      </c>
      <c r="AE40" s="131">
        <v>11245.938684337534</v>
      </c>
      <c r="AF40" s="131">
        <v>11757.380429425175</v>
      </c>
      <c r="AG40" s="131">
        <v>11783.24116888065</v>
      </c>
      <c r="AH40" s="131">
        <v>12077.334497324055</v>
      </c>
      <c r="AI40" s="142">
        <v>-0.19955353784028312</v>
      </c>
    </row>
    <row r="41" spans="1:35" s="33" customFormat="1">
      <c r="A41" s="32" t="s">
        <v>134</v>
      </c>
      <c r="B41" s="33" t="s">
        <v>38</v>
      </c>
      <c r="C41" s="134">
        <v>271165.66188940319</v>
      </c>
      <c r="D41" s="131">
        <v>271165.66188940319</v>
      </c>
      <c r="E41" s="131">
        <v>258663.28226975381</v>
      </c>
      <c r="F41" s="131">
        <v>242186.80370054053</v>
      </c>
      <c r="G41" s="131">
        <v>233381.86971674836</v>
      </c>
      <c r="H41" s="131">
        <v>213027.73962208093</v>
      </c>
      <c r="I41" s="131">
        <v>198982.29900082204</v>
      </c>
      <c r="J41" s="131">
        <v>177057.42802553158</v>
      </c>
      <c r="K41" s="131">
        <v>170294.64710002858</v>
      </c>
      <c r="L41" s="131">
        <v>160060.30325828659</v>
      </c>
      <c r="M41" s="131">
        <v>175472.16690811663</v>
      </c>
      <c r="N41" s="131">
        <v>181159.84647814935</v>
      </c>
      <c r="O41" s="131">
        <v>191396.16736640933</v>
      </c>
      <c r="P41" s="131">
        <v>164288.61323119391</v>
      </c>
      <c r="Q41" s="131">
        <v>166484.0172640454</v>
      </c>
      <c r="R41" s="131">
        <v>157770.54044915194</v>
      </c>
      <c r="S41" s="131">
        <v>137399.07506711842</v>
      </c>
      <c r="T41" s="131">
        <v>139365.45616936972</v>
      </c>
      <c r="U41" s="131">
        <v>138823.80253440241</v>
      </c>
      <c r="V41" s="131">
        <v>143273.69298603808</v>
      </c>
      <c r="W41" s="131">
        <v>142650.40263505763</v>
      </c>
      <c r="X41" s="131">
        <v>135921.70446128104</v>
      </c>
      <c r="Y41" s="131">
        <v>145700.26453148929</v>
      </c>
      <c r="Z41" s="131">
        <v>124508.08272848235</v>
      </c>
      <c r="AA41" s="131">
        <v>139315.84604490956</v>
      </c>
      <c r="AB41" s="131">
        <v>143497.02524260685</v>
      </c>
      <c r="AC41" s="131">
        <v>154258.5701359516</v>
      </c>
      <c r="AD41" s="131">
        <v>159624.91205116577</v>
      </c>
      <c r="AE41" s="131">
        <v>175644.05088869363</v>
      </c>
      <c r="AF41" s="131">
        <v>207834.50084916153</v>
      </c>
      <c r="AG41" s="131">
        <v>203944.55366347064</v>
      </c>
      <c r="AH41" s="131">
        <v>151660.95860604534</v>
      </c>
      <c r="AI41" s="142">
        <v>-0.44070736114109704</v>
      </c>
    </row>
    <row r="42" spans="1:35" s="33" customFormat="1">
      <c r="A42" s="32" t="s">
        <v>135</v>
      </c>
      <c r="B42" s="33" t="s">
        <v>39</v>
      </c>
      <c r="C42" s="134">
        <v>11501.673088802252</v>
      </c>
      <c r="D42" s="131">
        <v>11501.673088802252</v>
      </c>
      <c r="E42" s="131">
        <v>10526.503218929342</v>
      </c>
      <c r="F42" s="131">
        <v>10081.820759446677</v>
      </c>
      <c r="G42" s="131">
        <v>8480.8020001597688</v>
      </c>
      <c r="H42" s="131">
        <v>7707.4556019293859</v>
      </c>
      <c r="I42" s="131">
        <v>7185.2288984787492</v>
      </c>
      <c r="J42" s="131">
        <v>7040.2517494412377</v>
      </c>
      <c r="K42" s="131">
        <v>7451.2518566441122</v>
      </c>
      <c r="L42" s="131">
        <v>7236.6958056248459</v>
      </c>
      <c r="M42" s="131">
        <v>7098.7347139574376</v>
      </c>
      <c r="N42" s="131">
        <v>6696.2525427252067</v>
      </c>
      <c r="O42" s="131">
        <v>7160.9152318208189</v>
      </c>
      <c r="P42" s="131">
        <v>6727.2658369091614</v>
      </c>
      <c r="Q42" s="131">
        <v>6293.1559522055104</v>
      </c>
      <c r="R42" s="131">
        <v>6049.3837358205801</v>
      </c>
      <c r="S42" s="131">
        <v>6692.9151247115187</v>
      </c>
      <c r="T42" s="131">
        <v>6646.2582334286353</v>
      </c>
      <c r="U42" s="131">
        <v>6071.1091177907165</v>
      </c>
      <c r="V42" s="131">
        <v>6320.5670222636227</v>
      </c>
      <c r="W42" s="131">
        <v>6348.8405546788981</v>
      </c>
      <c r="X42" s="131">
        <v>6686.4642022665539</v>
      </c>
      <c r="Y42" s="131">
        <v>5266.4811341558297</v>
      </c>
      <c r="Z42" s="131">
        <v>5530.1250901583171</v>
      </c>
      <c r="AA42" s="131">
        <v>5809.1183584755827</v>
      </c>
      <c r="AB42" s="131">
        <v>4815.3821596042353</v>
      </c>
      <c r="AC42" s="131">
        <v>4924.2969649267361</v>
      </c>
      <c r="AD42" s="131">
        <v>4977.2293531073947</v>
      </c>
      <c r="AE42" s="131">
        <v>5401.8204376438771</v>
      </c>
      <c r="AF42" s="131">
        <v>4863.7098364066724</v>
      </c>
      <c r="AG42" s="131">
        <v>4755.7083071623683</v>
      </c>
      <c r="AH42" s="131">
        <v>4665.6100633490742</v>
      </c>
      <c r="AI42" s="142">
        <v>-0.59435379293718593</v>
      </c>
    </row>
    <row r="43" spans="1:35" s="33" customFormat="1">
      <c r="A43" s="32" t="s">
        <v>136</v>
      </c>
      <c r="B43" s="33" t="s">
        <v>40</v>
      </c>
      <c r="C43" s="134">
        <v>2593.7066487316088</v>
      </c>
      <c r="D43" s="131">
        <v>1891.139888417445</v>
      </c>
      <c r="E43" s="131">
        <v>2147.487683889342</v>
      </c>
      <c r="F43" s="131">
        <v>1933.1306183464358</v>
      </c>
      <c r="G43" s="131">
        <v>2252.3463985176254</v>
      </c>
      <c r="H43" s="131">
        <v>2155.4049364982061</v>
      </c>
      <c r="I43" s="131">
        <v>2340.7203066480347</v>
      </c>
      <c r="J43" s="131">
        <v>2978.8685899969842</v>
      </c>
      <c r="K43" s="131">
        <v>3044.3408265635558</v>
      </c>
      <c r="L43" s="131">
        <v>3167.2733411105714</v>
      </c>
      <c r="M43" s="131">
        <v>3405.59883393888</v>
      </c>
      <c r="N43" s="131">
        <v>2780.6918834667736</v>
      </c>
      <c r="O43" s="131">
        <v>3211.5265670542035</v>
      </c>
      <c r="P43" s="131">
        <v>3034.5799102288461</v>
      </c>
      <c r="Q43" s="131">
        <v>2978.0472797454463</v>
      </c>
      <c r="R43" s="131">
        <v>2916.1817111443552</v>
      </c>
      <c r="S43" s="131">
        <v>2701.2017486634008</v>
      </c>
      <c r="T43" s="131">
        <v>2448.0793802788271</v>
      </c>
      <c r="U43" s="131">
        <v>2027.2755522515017</v>
      </c>
      <c r="V43" s="131">
        <v>2384.5538402851912</v>
      </c>
      <c r="W43" s="131">
        <v>2269.3389308387318</v>
      </c>
      <c r="X43" s="131">
        <v>2295.4647186994589</v>
      </c>
      <c r="Y43" s="131">
        <v>2036.4214642230525</v>
      </c>
      <c r="Z43" s="131">
        <v>1785.1905145598032</v>
      </c>
      <c r="AA43" s="131">
        <v>1702.8385261674762</v>
      </c>
      <c r="AB43" s="131">
        <v>1408.4752934309515</v>
      </c>
      <c r="AC43" s="131">
        <v>1520.1586089385478</v>
      </c>
      <c r="AD43" s="131">
        <v>1588.5334323781904</v>
      </c>
      <c r="AE43" s="131">
        <v>1455.2469422112038</v>
      </c>
      <c r="AF43" s="131">
        <v>1351.7779458217115</v>
      </c>
      <c r="AG43" s="131">
        <v>1339.2715949604151</v>
      </c>
      <c r="AH43" s="131">
        <v>1342.0150682220428</v>
      </c>
      <c r="AI43" s="142">
        <v>-0.48258795231206131</v>
      </c>
    </row>
    <row r="44" spans="1:35" s="33" customFormat="1">
      <c r="A44" s="32" t="s">
        <v>137</v>
      </c>
      <c r="B44" s="33" t="s">
        <v>41</v>
      </c>
      <c r="C44" s="134">
        <v>26347.091433417001</v>
      </c>
      <c r="D44" s="131">
        <v>26347.091433417001</v>
      </c>
      <c r="E44" s="131">
        <v>28895.505786330999</v>
      </c>
      <c r="F44" s="131">
        <v>29689.983726019</v>
      </c>
      <c r="G44" s="131">
        <v>28908.426690122</v>
      </c>
      <c r="H44" s="131">
        <v>29947.375115686002</v>
      </c>
      <c r="I44" s="131">
        <v>29698.430463743003</v>
      </c>
      <c r="J44" s="131">
        <v>30727.287763255998</v>
      </c>
      <c r="K44" s="131">
        <v>30854.350552187003</v>
      </c>
      <c r="L44" s="131">
        <v>31639.218862299003</v>
      </c>
      <c r="M44" s="131">
        <v>33407.456265497</v>
      </c>
      <c r="N44" s="131">
        <v>35300.56967361</v>
      </c>
      <c r="O44" s="131">
        <v>36236.587374959003</v>
      </c>
      <c r="P44" s="131">
        <v>37093.693981557</v>
      </c>
      <c r="Q44" s="131">
        <v>38981.595145738</v>
      </c>
      <c r="R44" s="131">
        <v>41398.699694456998</v>
      </c>
      <c r="S44" s="131">
        <v>42091.05392749091</v>
      </c>
      <c r="T44" s="131">
        <v>44348.74456428954</v>
      </c>
      <c r="U44" s="131">
        <v>42103.771199608018</v>
      </c>
      <c r="V44" s="131">
        <v>41402.007059136224</v>
      </c>
      <c r="W44" s="131">
        <v>41768.111978638721</v>
      </c>
      <c r="X44" s="131">
        <v>45727.007916196271</v>
      </c>
      <c r="Y44" s="131">
        <v>43565.655354475173</v>
      </c>
      <c r="Z44" s="131">
        <v>42316.068924099054</v>
      </c>
      <c r="AA44" s="131">
        <v>39227.888583762076</v>
      </c>
      <c r="AB44" s="131">
        <v>38167.82944804518</v>
      </c>
      <c r="AC44" s="131">
        <v>40139.734449495991</v>
      </c>
      <c r="AD44" s="131">
        <v>41282.186144664061</v>
      </c>
      <c r="AE44" s="131">
        <v>39007.401180414163</v>
      </c>
      <c r="AF44" s="131">
        <v>39825.93040066566</v>
      </c>
      <c r="AG44" s="131">
        <v>37425.741607508178</v>
      </c>
      <c r="AH44" s="131">
        <v>37108.50814557285</v>
      </c>
      <c r="AI44" s="142">
        <v>0.40844799659770958</v>
      </c>
    </row>
    <row r="45" spans="1:35" s="33" customFormat="1">
      <c r="A45" s="32" t="s">
        <v>138</v>
      </c>
      <c r="B45" s="33" t="s">
        <v>42</v>
      </c>
      <c r="C45" s="134">
        <v>11158.135825663054</v>
      </c>
      <c r="D45" s="131">
        <v>11158.135825663054</v>
      </c>
      <c r="E45" s="131">
        <v>10823.351523348963</v>
      </c>
      <c r="F45" s="131">
        <v>10231.757600159384</v>
      </c>
      <c r="G45" s="131">
        <v>10196.26923460828</v>
      </c>
      <c r="H45" s="131">
        <v>10251.043851774737</v>
      </c>
      <c r="I45" s="131">
        <v>9767.4506092183201</v>
      </c>
      <c r="J45" s="131">
        <v>9835.5612690756607</v>
      </c>
      <c r="K45" s="131">
        <v>9068.0388388211886</v>
      </c>
      <c r="L45" s="131">
        <v>8978.5706378881569</v>
      </c>
      <c r="M45" s="131">
        <v>8425.930248393337</v>
      </c>
      <c r="N45" s="131">
        <v>8225.8899468891013</v>
      </c>
      <c r="O45" s="131">
        <v>7390.750236785897</v>
      </c>
      <c r="P45" s="131">
        <v>6923.7097977463591</v>
      </c>
      <c r="Q45" s="131">
        <v>6643.7808634528665</v>
      </c>
      <c r="R45" s="131">
        <v>6372.8101516485967</v>
      </c>
      <c r="S45" s="131">
        <v>5233.29585676633</v>
      </c>
      <c r="T45" s="131">
        <v>4605.1641062340068</v>
      </c>
      <c r="U45" s="131">
        <v>4347.8971188795458</v>
      </c>
      <c r="V45" s="131">
        <v>3794.823681722658</v>
      </c>
      <c r="W45" s="131">
        <v>3528.4512572185281</v>
      </c>
      <c r="X45" s="131">
        <v>3785.0777549842228</v>
      </c>
      <c r="Y45" s="131">
        <v>3412.9983326677448</v>
      </c>
      <c r="Z45" s="131">
        <v>3182.7252642579788</v>
      </c>
      <c r="AA45" s="131">
        <v>2995.8968482087821</v>
      </c>
      <c r="AB45" s="131">
        <v>2845.2585301398844</v>
      </c>
      <c r="AC45" s="131">
        <v>2752.1436705002502</v>
      </c>
      <c r="AD45" s="131">
        <v>2589.9541664274957</v>
      </c>
      <c r="AE45" s="131">
        <v>2512.7338015905734</v>
      </c>
      <c r="AF45" s="131">
        <v>2348.024664918898</v>
      </c>
      <c r="AG45" s="131">
        <v>2413.1459567739726</v>
      </c>
      <c r="AH45" s="131">
        <v>2311.7699484613449</v>
      </c>
      <c r="AI45" s="142">
        <v>-0.79281754725153908</v>
      </c>
    </row>
    <row r="46" spans="1:35" s="33" customFormat="1">
      <c r="A46" s="32" t="s">
        <v>139</v>
      </c>
      <c r="B46" s="33" t="s">
        <v>43</v>
      </c>
      <c r="C46" s="134">
        <v>17481.421699111612</v>
      </c>
      <c r="D46" s="131">
        <v>17481.421699111612</v>
      </c>
      <c r="E46" s="131">
        <v>18843.924702121669</v>
      </c>
      <c r="F46" s="131">
        <v>18886.369882371026</v>
      </c>
      <c r="G46" s="131">
        <v>18278.981827668456</v>
      </c>
      <c r="H46" s="131">
        <v>17006.773132099457</v>
      </c>
      <c r="I46" s="131">
        <v>18055.746476988392</v>
      </c>
      <c r="J46" s="131">
        <v>18911.54517107693</v>
      </c>
      <c r="K46" s="131">
        <v>17485.807393029416</v>
      </c>
      <c r="L46" s="131">
        <v>18305.048692403074</v>
      </c>
      <c r="M46" s="131">
        <v>17639.52268858032</v>
      </c>
      <c r="N46" s="131">
        <v>16550.023751984154</v>
      </c>
      <c r="O46" s="131">
        <v>17892.715408445503</v>
      </c>
      <c r="P46" s="131">
        <v>16748.264936466272</v>
      </c>
      <c r="Q46" s="131">
        <v>17719.248429133811</v>
      </c>
      <c r="R46" s="131">
        <v>17585.423214283564</v>
      </c>
      <c r="S46" s="131">
        <v>17818.811017179742</v>
      </c>
      <c r="T46" s="131">
        <v>16954.285504502415</v>
      </c>
      <c r="U46" s="131">
        <v>15111.743937529567</v>
      </c>
      <c r="V46" s="131">
        <v>15984.087942367332</v>
      </c>
      <c r="W46" s="131">
        <v>15563.906118189005</v>
      </c>
      <c r="X46" s="131">
        <v>16751.102380877877</v>
      </c>
      <c r="Y46" s="131">
        <v>13554.954629080856</v>
      </c>
      <c r="Z46" s="131">
        <v>14808.430171769964</v>
      </c>
      <c r="AA46" s="131">
        <v>15682.361956165534</v>
      </c>
      <c r="AB46" s="131">
        <v>12274.881969739767</v>
      </c>
      <c r="AC46" s="131">
        <v>13123.873146054835</v>
      </c>
      <c r="AD46" s="131">
        <v>13587.431582981693</v>
      </c>
      <c r="AE46" s="131">
        <v>12992.188170126832</v>
      </c>
      <c r="AF46" s="131">
        <v>11792.780576534489</v>
      </c>
      <c r="AG46" s="131">
        <v>11799.13432651362</v>
      </c>
      <c r="AH46" s="131">
        <v>10968.446223349914</v>
      </c>
      <c r="AI46" s="142">
        <v>-0.37256554917914259</v>
      </c>
    </row>
    <row r="47" spans="1:35" s="33" customFormat="1">
      <c r="A47" s="32" t="s">
        <v>140</v>
      </c>
      <c r="B47" s="33" t="s">
        <v>44</v>
      </c>
      <c r="C47" s="134">
        <v>33707.421210696797</v>
      </c>
      <c r="D47" s="131">
        <v>33707.421210696797</v>
      </c>
      <c r="E47" s="131">
        <v>34886.597504244157</v>
      </c>
      <c r="F47" s="131">
        <v>37078.672846270587</v>
      </c>
      <c r="G47" s="131">
        <v>37812.026949896339</v>
      </c>
      <c r="H47" s="131">
        <v>33774.994074520189</v>
      </c>
      <c r="I47" s="131">
        <v>37722.427758471735</v>
      </c>
      <c r="J47" s="131">
        <v>38663.963414157006</v>
      </c>
      <c r="K47" s="131">
        <v>41514.693445325349</v>
      </c>
      <c r="L47" s="131">
        <v>37703.566449796439</v>
      </c>
      <c r="M47" s="131">
        <v>35753.413968814202</v>
      </c>
      <c r="N47" s="131">
        <v>37764.471165503921</v>
      </c>
      <c r="O47" s="131">
        <v>31397.427400126071</v>
      </c>
      <c r="P47" s="131">
        <v>32930.036923542146</v>
      </c>
      <c r="Q47" s="131">
        <v>36232.453855044077</v>
      </c>
      <c r="R47" s="131">
        <v>39561.179868573192</v>
      </c>
      <c r="S47" s="131">
        <v>42708.870598195797</v>
      </c>
      <c r="T47" s="131">
        <v>42236.27459006822</v>
      </c>
      <c r="U47" s="131">
        <v>45278.654045619049</v>
      </c>
      <c r="V47" s="131">
        <v>64409.70075048945</v>
      </c>
      <c r="W47" s="131">
        <v>70959.461291260362</v>
      </c>
      <c r="X47" s="131">
        <v>67772.795695355715</v>
      </c>
      <c r="Y47" s="131">
        <v>74656.054544129685</v>
      </c>
      <c r="Z47" s="131">
        <v>61586.308816707351</v>
      </c>
      <c r="AA47" s="131">
        <v>56384.253058355018</v>
      </c>
      <c r="AB47" s="131">
        <v>56079.143206960238</v>
      </c>
      <c r="AC47" s="131">
        <v>65397.020294442038</v>
      </c>
      <c r="AD47" s="131">
        <v>65270.290056694168</v>
      </c>
      <c r="AE47" s="131">
        <v>73437.198841962701</v>
      </c>
      <c r="AF47" s="131">
        <v>62881.308635036352</v>
      </c>
      <c r="AG47" s="131">
        <v>69281.655604511121</v>
      </c>
      <c r="AH47" s="131">
        <v>75238.382000519487</v>
      </c>
      <c r="AI47" s="142">
        <v>1.2321013977967306</v>
      </c>
    </row>
    <row r="48" spans="1:35" s="33" customFormat="1">
      <c r="A48" s="32" t="s">
        <v>141</v>
      </c>
      <c r="B48" s="33" t="s">
        <v>45</v>
      </c>
      <c r="C48" s="134">
        <v>102010.5958428434</v>
      </c>
      <c r="D48" s="131">
        <v>102010.5958428434</v>
      </c>
      <c r="E48" s="131">
        <v>80058.190846143523</v>
      </c>
      <c r="F48" s="131">
        <v>81660.871713190296</v>
      </c>
      <c r="G48" s="131">
        <v>72460.327290365516</v>
      </c>
      <c r="H48" s="131">
        <v>65156.888991608728</v>
      </c>
      <c r="I48" s="131">
        <v>66346.149753373888</v>
      </c>
      <c r="J48" s="131">
        <v>54312.38625386182</v>
      </c>
      <c r="K48" s="131">
        <v>48297.671955880251</v>
      </c>
      <c r="L48" s="131">
        <v>49390.898550311977</v>
      </c>
      <c r="M48" s="131">
        <v>46399.684725518491</v>
      </c>
      <c r="N48" s="131">
        <v>40499.186657394246</v>
      </c>
      <c r="O48" s="131">
        <v>39743.973380458658</v>
      </c>
      <c r="P48" s="131">
        <v>38628.534339447237</v>
      </c>
      <c r="Q48" s="131">
        <v>39840.471018753662</v>
      </c>
      <c r="R48" s="131">
        <v>40972.463782221777</v>
      </c>
      <c r="S48" s="131">
        <v>42553.670833131189</v>
      </c>
      <c r="T48" s="131">
        <v>44579.136860343322</v>
      </c>
      <c r="U48" s="131">
        <v>39720.150978784659</v>
      </c>
      <c r="V48" s="131">
        <v>39604.286730402695</v>
      </c>
      <c r="W48" s="131">
        <v>37850.477946122948</v>
      </c>
      <c r="X48" s="131">
        <v>39459.738956792957</v>
      </c>
      <c r="Y48" s="131">
        <v>39547.61349393057</v>
      </c>
      <c r="Z48" s="131">
        <v>38990.845569496887</v>
      </c>
      <c r="AA48" s="131">
        <v>38322.053626425914</v>
      </c>
      <c r="AB48" s="131">
        <v>32729.304568930864</v>
      </c>
      <c r="AC48" s="131">
        <v>28983.288015431113</v>
      </c>
      <c r="AD48" s="131">
        <v>28118.765129451171</v>
      </c>
      <c r="AE48" s="131">
        <v>30778.425932141876</v>
      </c>
      <c r="AF48" s="131">
        <v>27986.609620761174</v>
      </c>
      <c r="AG48" s="131">
        <v>22323.254840483321</v>
      </c>
      <c r="AH48" s="131">
        <v>19084.779791007288</v>
      </c>
      <c r="AI48" s="142">
        <v>-0.81291375044599168</v>
      </c>
    </row>
    <row r="49" spans="1:35" s="33" customFormat="1">
      <c r="A49" s="32" t="s">
        <v>142</v>
      </c>
      <c r="B49" s="33" t="s">
        <v>46</v>
      </c>
      <c r="C49" s="134">
        <v>111936.77699145694</v>
      </c>
      <c r="D49" s="131">
        <v>111936.77699145694</v>
      </c>
      <c r="E49" s="131">
        <v>123663.23602129373</v>
      </c>
      <c r="F49" s="131">
        <v>120322.31391439286</v>
      </c>
      <c r="G49" s="131">
        <v>124085.25000529033</v>
      </c>
      <c r="H49" s="131">
        <v>119197.03586812102</v>
      </c>
      <c r="I49" s="131">
        <v>114839.14247381419</v>
      </c>
      <c r="J49" s="131">
        <v>127893.26877899923</v>
      </c>
      <c r="K49" s="131">
        <v>118479.99813486289</v>
      </c>
      <c r="L49" s="131">
        <v>120079.36381504539</v>
      </c>
      <c r="M49" s="131">
        <v>120389.85029380579</v>
      </c>
      <c r="N49" s="131">
        <v>119503.99133616089</v>
      </c>
      <c r="O49" s="131">
        <v>121986.5769775123</v>
      </c>
      <c r="P49" s="131">
        <v>114196.35837444731</v>
      </c>
      <c r="Q49" s="131">
        <v>115319.73599854777</v>
      </c>
      <c r="R49" s="131">
        <v>117289.63926971231</v>
      </c>
      <c r="S49" s="131">
        <v>112666.27463342872</v>
      </c>
      <c r="T49" s="131">
        <v>107621.29668667188</v>
      </c>
      <c r="U49" s="131">
        <v>102776.81174026598</v>
      </c>
      <c r="V49" s="131">
        <v>107430.11941039747</v>
      </c>
      <c r="W49" s="131">
        <v>100587.77192398862</v>
      </c>
      <c r="X49" s="131">
        <v>111722.97877053848</v>
      </c>
      <c r="Y49" s="131">
        <v>91488.934540259055</v>
      </c>
      <c r="Z49" s="131">
        <v>100407.68388716603</v>
      </c>
      <c r="AA49" s="131">
        <v>101794.02851626731</v>
      </c>
      <c r="AB49" s="131">
        <v>86385.622967968724</v>
      </c>
      <c r="AC49" s="131">
        <v>90225.431610366591</v>
      </c>
      <c r="AD49" s="131">
        <v>92018.133673704884</v>
      </c>
      <c r="AE49" s="131">
        <v>89379.614612201345</v>
      </c>
      <c r="AF49" s="131">
        <v>91660.270421717709</v>
      </c>
      <c r="AG49" s="131">
        <v>88979.994419023191</v>
      </c>
      <c r="AH49" s="131">
        <v>88771.357985942494</v>
      </c>
      <c r="AI49" s="142">
        <v>-0.20695092022599898</v>
      </c>
    </row>
    <row r="50" spans="1:35" s="33" customFormat="1" ht="15" thickBot="1">
      <c r="A50" s="34" t="s">
        <v>143</v>
      </c>
      <c r="B50" s="35" t="s">
        <v>47</v>
      </c>
      <c r="C50" s="136">
        <v>574983.98190536152</v>
      </c>
      <c r="D50" s="137">
        <v>574983.98190536152</v>
      </c>
      <c r="E50" s="137">
        <v>588746.13916166476</v>
      </c>
      <c r="F50" s="137">
        <v>590645.30279034877</v>
      </c>
      <c r="G50" s="137">
        <v>596962.47729203035</v>
      </c>
      <c r="H50" s="137">
        <v>589275.23879402631</v>
      </c>
      <c r="I50" s="137">
        <v>588400.30875758862</v>
      </c>
      <c r="J50" s="137">
        <v>628851.05287266977</v>
      </c>
      <c r="K50" s="137">
        <v>609666.09532519395</v>
      </c>
      <c r="L50" s="137">
        <v>557820.62204366596</v>
      </c>
      <c r="M50" s="137">
        <v>577927.65262815985</v>
      </c>
      <c r="N50" s="137">
        <v>614922.26967382489</v>
      </c>
      <c r="O50" s="137">
        <v>597702.30637858622</v>
      </c>
      <c r="P50" s="137">
        <v>596325.19384823903</v>
      </c>
      <c r="Q50" s="137">
        <v>626810.59371041902</v>
      </c>
      <c r="R50" s="137">
        <v>613613.04681824648</v>
      </c>
      <c r="S50" s="137">
        <v>592641.00818200759</v>
      </c>
      <c r="T50" s="137">
        <v>539458.45785882499</v>
      </c>
      <c r="U50" s="137">
        <v>570669.65490137739</v>
      </c>
      <c r="V50" s="137">
        <v>582219.82006709964</v>
      </c>
      <c r="W50" s="137">
        <v>571533.65263569809</v>
      </c>
      <c r="X50" s="137">
        <v>566546.66554212524</v>
      </c>
      <c r="Y50" s="137">
        <v>557809.88787040743</v>
      </c>
      <c r="Z50" s="137">
        <v>488815.72825974238</v>
      </c>
      <c r="AA50" s="137">
        <v>560919.37757736898</v>
      </c>
      <c r="AB50" s="137">
        <v>586749.05662561953</v>
      </c>
      <c r="AC50" s="137">
        <v>569232.15919543314</v>
      </c>
      <c r="AD50" s="137">
        <v>530869.15241260838</v>
      </c>
      <c r="AE50" s="137">
        <v>531785.41159195255</v>
      </c>
      <c r="AF50" s="137">
        <v>591396.40691115847</v>
      </c>
      <c r="AG50" s="137">
        <v>599643.36442213994</v>
      </c>
      <c r="AH50" s="137">
        <v>549218.19535828929</v>
      </c>
      <c r="AI50" s="143">
        <v>-4.4811311893751336E-2</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246</v>
      </c>
    </row>
    <row r="57" spans="1:35">
      <c r="B57"/>
    </row>
    <row r="58" spans="1:35">
      <c r="B58"/>
    </row>
  </sheetData>
  <phoneticPr fontId="2"/>
  <hyperlinks>
    <hyperlink ref="C54" r:id="rId1" xr:uid="{174E085E-D674-4D35-B344-371E0C10A9E8}"/>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8" t="s">
        <v>284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82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422.98665732520169</v>
      </c>
      <c r="D6" s="131">
        <v>422.98665732520169</v>
      </c>
      <c r="E6" s="131">
        <v>446.6506254822595</v>
      </c>
      <c r="F6" s="131">
        <v>497.85847391191106</v>
      </c>
      <c r="G6" s="131">
        <v>504.3673214167315</v>
      </c>
      <c r="H6" s="131">
        <v>563.82226569158854</v>
      </c>
      <c r="I6" s="131">
        <v>696.50665930358446</v>
      </c>
      <c r="J6" s="131">
        <v>781.88555472181679</v>
      </c>
      <c r="K6" s="131">
        <v>821.25283225459839</v>
      </c>
      <c r="L6" s="131">
        <v>708.90015614512299</v>
      </c>
      <c r="M6" s="131">
        <v>632.60226468787391</v>
      </c>
      <c r="N6" s="131">
        <v>634.93206134462434</v>
      </c>
      <c r="O6" s="131">
        <v>638.91880531367258</v>
      </c>
      <c r="P6" s="131">
        <v>590.7866925920215</v>
      </c>
      <c r="Q6" s="131">
        <v>560.70509047707162</v>
      </c>
      <c r="R6" s="131">
        <v>582.90916093786439</v>
      </c>
      <c r="S6" s="131">
        <v>623.32504699704748</v>
      </c>
      <c r="T6" s="131">
        <v>654.97470842005043</v>
      </c>
      <c r="U6" s="131">
        <v>827.66026012560371</v>
      </c>
      <c r="V6" s="131">
        <v>847.4099970071062</v>
      </c>
      <c r="W6" s="131">
        <v>834.40571109936354</v>
      </c>
      <c r="X6" s="131">
        <v>889.32832351042896</v>
      </c>
      <c r="Y6" s="131">
        <v>898.71092779053004</v>
      </c>
      <c r="Z6" s="131">
        <v>872.24389728576944</v>
      </c>
      <c r="AA6" s="131">
        <v>911.82655221251616</v>
      </c>
      <c r="AB6" s="131">
        <v>1026.4081566085501</v>
      </c>
      <c r="AC6" s="131">
        <v>945.76645764075147</v>
      </c>
      <c r="AD6" s="131">
        <v>1108.4553389335535</v>
      </c>
      <c r="AE6" s="131">
        <v>924.55319981938351</v>
      </c>
      <c r="AF6" s="131">
        <v>929.13995617467981</v>
      </c>
      <c r="AG6" s="131">
        <v>792.35583265011053</v>
      </c>
      <c r="AH6" s="131">
        <v>947.85196567514413</v>
      </c>
      <c r="AI6" s="142">
        <v>1.2408554720590492</v>
      </c>
    </row>
    <row r="7" spans="1:35" s="33" customFormat="1">
      <c r="A7" s="32" t="s">
        <v>103</v>
      </c>
      <c r="B7" s="33" t="s">
        <v>4</v>
      </c>
      <c r="C7" s="134">
        <v>35.871735482034289</v>
      </c>
      <c r="D7" s="131">
        <v>35.871735482034289</v>
      </c>
      <c r="E7" s="131">
        <v>37.989488514643178</v>
      </c>
      <c r="F7" s="131">
        <v>34.534867836769912</v>
      </c>
      <c r="G7" s="131">
        <v>40.379306334802848</v>
      </c>
      <c r="H7" s="131">
        <v>42.559352326548691</v>
      </c>
      <c r="I7" s="131">
        <v>33.39131657462309</v>
      </c>
      <c r="J7" s="131">
        <v>39.854777072522062</v>
      </c>
      <c r="K7" s="131">
        <v>37.97564561072403</v>
      </c>
      <c r="L7" s="131">
        <v>43.370217977463113</v>
      </c>
      <c r="M7" s="131">
        <v>42.524468165629152</v>
      </c>
      <c r="N7" s="131">
        <v>41.801097557730657</v>
      </c>
      <c r="O7" s="131">
        <v>42.369388161378637</v>
      </c>
      <c r="P7" s="131">
        <v>42.9311528393009</v>
      </c>
      <c r="Q7" s="131">
        <v>43.487115032027909</v>
      </c>
      <c r="R7" s="131">
        <v>44.043449202104178</v>
      </c>
      <c r="S7" s="131">
        <v>44.576750371510279</v>
      </c>
      <c r="T7" s="131">
        <v>45.066095274380217</v>
      </c>
      <c r="U7" s="131">
        <v>45.620334916065431</v>
      </c>
      <c r="V7" s="131">
        <v>46.174227938452738</v>
      </c>
      <c r="W7" s="131">
        <v>45.092991767327227</v>
      </c>
      <c r="X7" s="131">
        <v>44.047925882218578</v>
      </c>
      <c r="Y7" s="131">
        <v>43.00339805650777</v>
      </c>
      <c r="Z7" s="131">
        <v>41.956800889249322</v>
      </c>
      <c r="AA7" s="131">
        <v>40.923448062903582</v>
      </c>
      <c r="AB7" s="131">
        <v>39.872043102438141</v>
      </c>
      <c r="AC7" s="131">
        <v>38.81935456065596</v>
      </c>
      <c r="AD7" s="131">
        <v>37.797184602096699</v>
      </c>
      <c r="AE7" s="131">
        <v>36.773699984141537</v>
      </c>
      <c r="AF7" s="131">
        <v>35.73574503610768</v>
      </c>
      <c r="AG7" s="131">
        <v>34.70296083751051</v>
      </c>
      <c r="AH7" s="131">
        <v>33.66769856339419</v>
      </c>
      <c r="AI7" s="142">
        <v>-6.1442160213964321E-2</v>
      </c>
    </row>
    <row r="8" spans="1:35" s="33" customFormat="1">
      <c r="A8" s="32" t="s">
        <v>104</v>
      </c>
      <c r="B8" s="33" t="s">
        <v>5</v>
      </c>
      <c r="C8" s="134">
        <v>1492.639289148</v>
      </c>
      <c r="D8" s="131">
        <v>1492.639289148</v>
      </c>
      <c r="E8" s="131">
        <v>1456.519221112</v>
      </c>
      <c r="F8" s="131">
        <v>955.23458990400002</v>
      </c>
      <c r="G8" s="131">
        <v>769.57221414799994</v>
      </c>
      <c r="H8" s="131">
        <v>890.26489666399982</v>
      </c>
      <c r="I8" s="131">
        <v>977.80386475600005</v>
      </c>
      <c r="J8" s="131">
        <v>979.0592511279998</v>
      </c>
      <c r="K8" s="131">
        <v>802.38704584399989</v>
      </c>
      <c r="L8" s="131">
        <v>849.62825630400005</v>
      </c>
      <c r="M8" s="131">
        <v>938.4935448</v>
      </c>
      <c r="N8" s="131">
        <v>1229.725778772</v>
      </c>
      <c r="O8" s="131">
        <v>1326.76179192</v>
      </c>
      <c r="P8" s="131">
        <v>1264.0795588439998</v>
      </c>
      <c r="Q8" s="131">
        <v>1358.2139812279997</v>
      </c>
      <c r="R8" s="131">
        <v>1630.7609134639999</v>
      </c>
      <c r="S8" s="131">
        <v>1651.755622808</v>
      </c>
      <c r="T8" s="131">
        <v>1682.9734557199999</v>
      </c>
      <c r="U8" s="131">
        <v>1773.7384980720001</v>
      </c>
      <c r="V8" s="131">
        <v>1624.519148864</v>
      </c>
      <c r="W8" s="131">
        <v>1512.4373819559996</v>
      </c>
      <c r="X8" s="131">
        <v>1232.792976164</v>
      </c>
      <c r="Y8" s="131">
        <v>1323.5200855199998</v>
      </c>
      <c r="Z8" s="131">
        <v>1280.2878155415999</v>
      </c>
      <c r="AA8" s="131">
        <v>1264.3564707556004</v>
      </c>
      <c r="AB8" s="131">
        <v>1356.7604736728006</v>
      </c>
      <c r="AC8" s="131">
        <v>1278.5307217320014</v>
      </c>
      <c r="AD8" s="131">
        <v>1221.3664096572015</v>
      </c>
      <c r="AE8" s="131">
        <v>1129.4907141480805</v>
      </c>
      <c r="AF8" s="131">
        <v>1084.2565791113598</v>
      </c>
      <c r="AG8" s="131">
        <v>1061.5707744334402</v>
      </c>
      <c r="AH8" s="131">
        <v>813.8812856315202</v>
      </c>
      <c r="AI8" s="142">
        <v>-0.45473679304255454</v>
      </c>
    </row>
    <row r="9" spans="1:35" s="33" customFormat="1">
      <c r="A9" s="32" t="s">
        <v>105</v>
      </c>
      <c r="B9" s="33" t="s">
        <v>6</v>
      </c>
      <c r="C9" s="134">
        <v>173.61455835177142</v>
      </c>
      <c r="D9" s="131">
        <v>173.61455835177142</v>
      </c>
      <c r="E9" s="131">
        <v>208.54778133543601</v>
      </c>
      <c r="F9" s="131">
        <v>206.27368163117609</v>
      </c>
      <c r="G9" s="131">
        <v>201.58084224572025</v>
      </c>
      <c r="H9" s="131">
        <v>213.54904883430535</v>
      </c>
      <c r="I9" s="131">
        <v>209.76696281198031</v>
      </c>
      <c r="J9" s="131">
        <v>223.91069373186497</v>
      </c>
      <c r="K9" s="131">
        <v>232.38638718547747</v>
      </c>
      <c r="L9" s="131">
        <v>215.7298390211852</v>
      </c>
      <c r="M9" s="131">
        <v>231.18438427470119</v>
      </c>
      <c r="N9" s="131">
        <v>221.97408370061439</v>
      </c>
      <c r="O9" s="131">
        <v>231.22708818515417</v>
      </c>
      <c r="P9" s="131">
        <v>227.69674357881141</v>
      </c>
      <c r="Q9" s="131">
        <v>226.55342590911195</v>
      </c>
      <c r="R9" s="131">
        <v>206.536329849254</v>
      </c>
      <c r="S9" s="131">
        <v>204.94652795723721</v>
      </c>
      <c r="T9" s="131">
        <v>203.98141775076584</v>
      </c>
      <c r="U9" s="131">
        <v>168.82190215940827</v>
      </c>
      <c r="V9" s="131">
        <v>161.92567397519201</v>
      </c>
      <c r="W9" s="131">
        <v>154.83028159815296</v>
      </c>
      <c r="X9" s="131">
        <v>131.35284078077572</v>
      </c>
      <c r="Y9" s="131">
        <v>128.02893658380827</v>
      </c>
      <c r="Z9" s="131">
        <v>111.13126709658918</v>
      </c>
      <c r="AA9" s="131">
        <v>104.43474303575792</v>
      </c>
      <c r="AB9" s="131">
        <v>100.75938846977527</v>
      </c>
      <c r="AC9" s="131">
        <v>107.43639322877628</v>
      </c>
      <c r="AD9" s="131">
        <v>110.28878777970736</v>
      </c>
      <c r="AE9" s="131">
        <v>105.93931740661648</v>
      </c>
      <c r="AF9" s="131">
        <v>115.68122271363723</v>
      </c>
      <c r="AG9" s="131">
        <v>96.586670671232</v>
      </c>
      <c r="AH9" s="131">
        <v>105.37239121066786</v>
      </c>
      <c r="AI9" s="142">
        <v>-0.39306707795111168</v>
      </c>
    </row>
    <row r="10" spans="1:35" s="33" customFormat="1">
      <c r="A10" s="32" t="s">
        <v>106</v>
      </c>
      <c r="B10" s="33" t="s">
        <v>7</v>
      </c>
      <c r="C10" s="134">
        <v>5242.1298659838703</v>
      </c>
      <c r="D10" s="131">
        <v>86.458430248325016</v>
      </c>
      <c r="E10" s="131">
        <v>82.118817919256315</v>
      </c>
      <c r="F10" s="131">
        <v>77.779205590190585</v>
      </c>
      <c r="G10" s="131">
        <v>73.439593261124827</v>
      </c>
      <c r="H10" s="131">
        <v>69.099980932059367</v>
      </c>
      <c r="I10" s="131">
        <v>64.760368602990638</v>
      </c>
      <c r="J10" s="131">
        <v>60.420756273924908</v>
      </c>
      <c r="K10" s="131">
        <v>56.081143944859157</v>
      </c>
      <c r="L10" s="131">
        <v>46.734286620714549</v>
      </c>
      <c r="M10" s="131">
        <v>114.49900222075308</v>
      </c>
      <c r="N10" s="131">
        <v>46.734286620714549</v>
      </c>
      <c r="O10" s="131">
        <v>100.47871623453892</v>
      </c>
      <c r="P10" s="131">
        <v>58.417858275893927</v>
      </c>
      <c r="Q10" s="131">
        <v>51.40771528278686</v>
      </c>
      <c r="R10" s="131">
        <v>42.178237097132033</v>
      </c>
      <c r="S10" s="131">
        <v>23.51983526116096</v>
      </c>
      <c r="T10" s="131">
        <v>60.624445406366391</v>
      </c>
      <c r="U10" s="131">
        <v>108.16033546094916</v>
      </c>
      <c r="V10" s="131">
        <v>17.067550541463671</v>
      </c>
      <c r="W10" s="131">
        <v>47.900577500956132</v>
      </c>
      <c r="X10" s="131">
        <v>24.876252187400979</v>
      </c>
      <c r="Y10" s="131">
        <v>38.708485812874038</v>
      </c>
      <c r="Z10" s="131">
        <v>9.5202883231652304</v>
      </c>
      <c r="AA10" s="131">
        <v>17.6304629698312</v>
      </c>
      <c r="AB10" s="131">
        <v>9.3724828703283496</v>
      </c>
      <c r="AC10" s="131">
        <v>21.31716531649052</v>
      </c>
      <c r="AD10" s="131">
        <v>42.8347496274137</v>
      </c>
      <c r="AE10" s="131">
        <v>40.619217491888641</v>
      </c>
      <c r="AF10" s="131">
        <v>31.139302010137349</v>
      </c>
      <c r="AG10" s="131">
        <v>13.649130974394851</v>
      </c>
      <c r="AH10" s="131">
        <v>13.46564931715085</v>
      </c>
      <c r="AI10" s="142">
        <v>-0.99743126369216284</v>
      </c>
    </row>
    <row r="11" spans="1:35" s="33" customFormat="1">
      <c r="A11" s="32" t="s">
        <v>107</v>
      </c>
      <c r="B11" s="33" t="s">
        <v>8</v>
      </c>
      <c r="C11" s="134">
        <v>261.77120081073713</v>
      </c>
      <c r="D11" s="131">
        <v>261.77120081073713</v>
      </c>
      <c r="E11" s="131">
        <v>248.83980100225227</v>
      </c>
      <c r="F11" s="131">
        <v>255.98745595756685</v>
      </c>
      <c r="G11" s="131">
        <v>233.48438189647288</v>
      </c>
      <c r="H11" s="131">
        <v>240.80522514474316</v>
      </c>
      <c r="I11" s="131">
        <v>259.28640092051882</v>
      </c>
      <c r="J11" s="131">
        <v>276.18314224138942</v>
      </c>
      <c r="K11" s="131">
        <v>275.24854506899504</v>
      </c>
      <c r="L11" s="131">
        <v>263.49228443008985</v>
      </c>
      <c r="M11" s="131">
        <v>239.24776965934919</v>
      </c>
      <c r="N11" s="131">
        <v>293.33080021388366</v>
      </c>
      <c r="O11" s="131">
        <v>232.96676502852029</v>
      </c>
      <c r="P11" s="131">
        <v>290.5546627450488</v>
      </c>
      <c r="Q11" s="131">
        <v>333.78569988187257</v>
      </c>
      <c r="R11" s="131">
        <v>328.54882185978693</v>
      </c>
      <c r="S11" s="131">
        <v>286.32562156332818</v>
      </c>
      <c r="T11" s="131">
        <v>263.92022118844937</v>
      </c>
      <c r="U11" s="131">
        <v>331.57310697834976</v>
      </c>
      <c r="V11" s="131">
        <v>323.67393229936653</v>
      </c>
      <c r="W11" s="131">
        <v>293.22998520199229</v>
      </c>
      <c r="X11" s="131">
        <v>283.95606927151925</v>
      </c>
      <c r="Y11" s="131">
        <v>270.71327643230291</v>
      </c>
      <c r="Z11" s="131">
        <v>302.39878662591332</v>
      </c>
      <c r="AA11" s="131">
        <v>287.70806768622157</v>
      </c>
      <c r="AB11" s="131">
        <v>296.03981210291414</v>
      </c>
      <c r="AC11" s="131">
        <v>342.09759479421103</v>
      </c>
      <c r="AD11" s="131">
        <v>334.54389154840493</v>
      </c>
      <c r="AE11" s="131">
        <v>290.40227439369073</v>
      </c>
      <c r="AF11" s="131">
        <v>287.36174718992959</v>
      </c>
      <c r="AG11" s="131">
        <v>316.937931251706</v>
      </c>
      <c r="AH11" s="131">
        <v>295.24884389597366</v>
      </c>
      <c r="AI11" s="142">
        <v>0.12788894645993226</v>
      </c>
    </row>
    <row r="12" spans="1:35" s="33" customFormat="1">
      <c r="A12" s="32" t="s">
        <v>108</v>
      </c>
      <c r="B12" s="33" t="s">
        <v>9</v>
      </c>
      <c r="C12" s="156" t="s">
        <v>73</v>
      </c>
      <c r="D12" s="157" t="s">
        <v>73</v>
      </c>
      <c r="E12" s="157" t="s">
        <v>73</v>
      </c>
      <c r="F12" s="157" t="s">
        <v>73</v>
      </c>
      <c r="G12" s="157" t="s">
        <v>73</v>
      </c>
      <c r="H12" s="157" t="s">
        <v>73</v>
      </c>
      <c r="I12" s="157" t="s">
        <v>73</v>
      </c>
      <c r="J12" s="157" t="s">
        <v>73</v>
      </c>
      <c r="K12" s="157" t="s">
        <v>73</v>
      </c>
      <c r="L12" s="157" t="s">
        <v>73</v>
      </c>
      <c r="M12" s="157" t="s">
        <v>73</v>
      </c>
      <c r="N12" s="157" t="s">
        <v>73</v>
      </c>
      <c r="O12" s="157" t="s">
        <v>73</v>
      </c>
      <c r="P12" s="157" t="s">
        <v>73</v>
      </c>
      <c r="Q12" s="157" t="s">
        <v>73</v>
      </c>
      <c r="R12" s="157" t="s">
        <v>73</v>
      </c>
      <c r="S12" s="157" t="s">
        <v>73</v>
      </c>
      <c r="T12" s="157" t="s">
        <v>73</v>
      </c>
      <c r="U12" s="157" t="s">
        <v>73</v>
      </c>
      <c r="V12" s="157" t="s">
        <v>73</v>
      </c>
      <c r="W12" s="157" t="s">
        <v>73</v>
      </c>
      <c r="X12" s="157" t="s">
        <v>73</v>
      </c>
      <c r="Y12" s="157" t="s">
        <v>73</v>
      </c>
      <c r="Z12" s="157" t="s">
        <v>73</v>
      </c>
      <c r="AA12" s="157" t="s">
        <v>73</v>
      </c>
      <c r="AB12" s="157" t="s">
        <v>73</v>
      </c>
      <c r="AC12" s="157" t="s">
        <v>73</v>
      </c>
      <c r="AD12" s="157" t="s">
        <v>73</v>
      </c>
      <c r="AE12" s="157" t="s">
        <v>73</v>
      </c>
      <c r="AF12" s="157" t="s">
        <v>73</v>
      </c>
      <c r="AG12" s="157" t="s">
        <v>73</v>
      </c>
      <c r="AH12" s="157" t="s">
        <v>73</v>
      </c>
      <c r="AI12" s="142" t="s">
        <v>3</v>
      </c>
    </row>
    <row r="13" spans="1:35" s="33" customFormat="1">
      <c r="A13" s="32" t="s">
        <v>109</v>
      </c>
      <c r="B13" s="33" t="s">
        <v>10</v>
      </c>
      <c r="C13" s="134">
        <v>11.058604338026919</v>
      </c>
      <c r="D13" s="131">
        <v>11.058604338026919</v>
      </c>
      <c r="E13" s="131">
        <v>12.29987625352106</v>
      </c>
      <c r="F13" s="131">
        <v>14.89526298591627</v>
      </c>
      <c r="G13" s="131">
        <v>15.459477492958129</v>
      </c>
      <c r="H13" s="131">
        <v>15.91084909859282</v>
      </c>
      <c r="I13" s="131">
        <v>17.26496391549389</v>
      </c>
      <c r="J13" s="131">
        <v>18.167707126760529</v>
      </c>
      <c r="K13" s="131">
        <v>19.070450338026909</v>
      </c>
      <c r="L13" s="131">
        <v>20.311722253521062</v>
      </c>
      <c r="M13" s="131">
        <v>20.875936760562919</v>
      </c>
      <c r="N13" s="131">
        <v>21.552994169014951</v>
      </c>
      <c r="O13" s="131">
        <v>21.77867997183229</v>
      </c>
      <c r="P13" s="131">
        <v>20.875936760562919</v>
      </c>
      <c r="Q13" s="131">
        <v>21.440151267604779</v>
      </c>
      <c r="R13" s="131">
        <v>20.59260544084426</v>
      </c>
      <c r="S13" s="131">
        <v>19.227743680953171</v>
      </c>
      <c r="T13" s="131">
        <v>14.1588829</v>
      </c>
      <c r="U13" s="131">
        <v>20.524899699999999</v>
      </c>
      <c r="V13" s="131">
        <v>42.958068500000003</v>
      </c>
      <c r="W13" s="131">
        <v>20.4920583</v>
      </c>
      <c r="X13" s="131">
        <v>20.4920583</v>
      </c>
      <c r="Y13" s="131">
        <v>26.868663900000001</v>
      </c>
      <c r="Z13" s="131">
        <v>20.4920583</v>
      </c>
      <c r="AA13" s="131">
        <v>26.655877539999999</v>
      </c>
      <c r="AB13" s="131">
        <v>38.178361840000001</v>
      </c>
      <c r="AC13" s="131">
        <v>25.392279439999999</v>
      </c>
      <c r="AD13" s="131">
        <v>25.392279439999999</v>
      </c>
      <c r="AE13" s="131">
        <v>25.54249191756</v>
      </c>
      <c r="AF13" s="131">
        <v>26.739836075039999</v>
      </c>
      <c r="AG13" s="131">
        <v>25.9426912096</v>
      </c>
      <c r="AH13" s="131">
        <v>26.61627523536</v>
      </c>
      <c r="AI13" s="142">
        <v>1.4068385504882697</v>
      </c>
    </row>
    <row r="14" spans="1:35" s="33" customFormat="1">
      <c r="A14" s="32" t="s">
        <v>110</v>
      </c>
      <c r="B14" s="33" t="s">
        <v>11</v>
      </c>
      <c r="C14" s="134">
        <v>194.26327654124651</v>
      </c>
      <c r="D14" s="131">
        <v>194.26327654124651</v>
      </c>
      <c r="E14" s="131">
        <v>155.99215232760184</v>
      </c>
      <c r="F14" s="131">
        <v>200.66352814690629</v>
      </c>
      <c r="G14" s="131">
        <v>188.03980736740655</v>
      </c>
      <c r="H14" s="131">
        <v>213.69978494275043</v>
      </c>
      <c r="I14" s="131">
        <v>216.88306904670063</v>
      </c>
      <c r="J14" s="131">
        <v>210.70191730425057</v>
      </c>
      <c r="K14" s="131">
        <v>198.13904253940876</v>
      </c>
      <c r="L14" s="131">
        <v>172.55341680830503</v>
      </c>
      <c r="M14" s="131">
        <v>166.74496200497916</v>
      </c>
      <c r="N14" s="131">
        <v>179.94667335981151</v>
      </c>
      <c r="O14" s="131">
        <v>161.31533506643888</v>
      </c>
      <c r="P14" s="131">
        <v>241.57272484442623</v>
      </c>
      <c r="Q14" s="131">
        <v>244.66993225837675</v>
      </c>
      <c r="R14" s="131">
        <v>273.24891570951985</v>
      </c>
      <c r="S14" s="131">
        <v>273.46896180098582</v>
      </c>
      <c r="T14" s="131">
        <v>259.23795183557189</v>
      </c>
      <c r="U14" s="131">
        <v>346.57878669624614</v>
      </c>
      <c r="V14" s="131">
        <v>376.55247673503919</v>
      </c>
      <c r="W14" s="131">
        <v>364.45856335742872</v>
      </c>
      <c r="X14" s="131">
        <v>329.14326186511715</v>
      </c>
      <c r="Y14" s="131">
        <v>387.34872595326578</v>
      </c>
      <c r="Z14" s="131">
        <v>315.88619810249997</v>
      </c>
      <c r="AA14" s="131">
        <v>309.42737069463323</v>
      </c>
      <c r="AB14" s="131">
        <v>319.00356596449592</v>
      </c>
      <c r="AC14" s="131">
        <v>380.81499084803642</v>
      </c>
      <c r="AD14" s="131">
        <v>406.97127492151952</v>
      </c>
      <c r="AE14" s="131">
        <v>464.90118893798359</v>
      </c>
      <c r="AF14" s="131">
        <v>322.28235927561315</v>
      </c>
      <c r="AG14" s="131">
        <v>303.02776222109247</v>
      </c>
      <c r="AH14" s="131">
        <v>322.63894186408106</v>
      </c>
      <c r="AI14" s="142">
        <v>0.66083341951445707</v>
      </c>
    </row>
    <row r="15" spans="1:35" s="33" customFormat="1">
      <c r="A15" s="32" t="s">
        <v>111</v>
      </c>
      <c r="B15" s="33" t="s">
        <v>12</v>
      </c>
      <c r="C15" s="134">
        <v>178.76299873799749</v>
      </c>
      <c r="D15" s="131">
        <v>178.76299873799749</v>
      </c>
      <c r="E15" s="131">
        <v>351.3071231310708</v>
      </c>
      <c r="F15" s="131">
        <v>207.26169572246116</v>
      </c>
      <c r="G15" s="131">
        <v>307.5319858353497</v>
      </c>
      <c r="H15" s="131">
        <v>325.65900349939739</v>
      </c>
      <c r="I15" s="131">
        <v>329.7046128406563</v>
      </c>
      <c r="J15" s="131">
        <v>257.05556351271849</v>
      </c>
      <c r="K15" s="131">
        <v>255.99369193247625</v>
      </c>
      <c r="L15" s="131">
        <v>293.65841077224655</v>
      </c>
      <c r="M15" s="131">
        <v>276.09591244958079</v>
      </c>
      <c r="N15" s="131">
        <v>207.75380220116688</v>
      </c>
      <c r="O15" s="131">
        <v>198.16446723140385</v>
      </c>
      <c r="P15" s="131">
        <v>194.29783056878745</v>
      </c>
      <c r="Q15" s="131">
        <v>201.84046277281348</v>
      </c>
      <c r="R15" s="131">
        <v>355.33475810018109</v>
      </c>
      <c r="S15" s="131">
        <v>386.31366675238849</v>
      </c>
      <c r="T15" s="131">
        <v>241.77358509461965</v>
      </c>
      <c r="U15" s="131">
        <v>287.6825371654902</v>
      </c>
      <c r="V15" s="131">
        <v>221.28755845722793</v>
      </c>
      <c r="W15" s="131">
        <v>279.44115624642961</v>
      </c>
      <c r="X15" s="131">
        <v>233.39157425686457</v>
      </c>
      <c r="Y15" s="131">
        <v>316.41453643058873</v>
      </c>
      <c r="Z15" s="131">
        <v>232.15736474489472</v>
      </c>
      <c r="AA15" s="131">
        <v>246.30454056185752</v>
      </c>
      <c r="AB15" s="131">
        <v>234.87308237359304</v>
      </c>
      <c r="AC15" s="131">
        <v>208.10374931458679</v>
      </c>
      <c r="AD15" s="131">
        <v>214.17061338870545</v>
      </c>
      <c r="AE15" s="131">
        <v>310.53725301442614</v>
      </c>
      <c r="AF15" s="131">
        <v>222.95466805275353</v>
      </c>
      <c r="AG15" s="131">
        <v>204.66707785105299</v>
      </c>
      <c r="AH15" s="131">
        <v>250.18493502094256</v>
      </c>
      <c r="AI15" s="142">
        <v>0.39953422569076524</v>
      </c>
    </row>
    <row r="16" spans="1:35" s="33" customFormat="1">
      <c r="A16" s="32" t="s">
        <v>112</v>
      </c>
      <c r="B16" s="33" t="s">
        <v>13</v>
      </c>
      <c r="C16" s="156" t="s">
        <v>57</v>
      </c>
      <c r="D16" s="157" t="s">
        <v>57</v>
      </c>
      <c r="E16" s="157" t="s">
        <v>57</v>
      </c>
      <c r="F16" s="157" t="s">
        <v>57</v>
      </c>
      <c r="G16" s="157" t="s">
        <v>57</v>
      </c>
      <c r="H16" s="157" t="s">
        <v>57</v>
      </c>
      <c r="I16" s="157" t="s">
        <v>57</v>
      </c>
      <c r="J16" s="157" t="s">
        <v>57</v>
      </c>
      <c r="K16" s="157" t="s">
        <v>57</v>
      </c>
      <c r="L16" s="157" t="s">
        <v>57</v>
      </c>
      <c r="M16" s="157" t="s">
        <v>57</v>
      </c>
      <c r="N16" s="157" t="s">
        <v>57</v>
      </c>
      <c r="O16" s="157" t="s">
        <v>57</v>
      </c>
      <c r="P16" s="157" t="s">
        <v>57</v>
      </c>
      <c r="Q16" s="157" t="s">
        <v>57</v>
      </c>
      <c r="R16" s="157" t="s">
        <v>57</v>
      </c>
      <c r="S16" s="157" t="s">
        <v>57</v>
      </c>
      <c r="T16" s="157" t="s">
        <v>57</v>
      </c>
      <c r="U16" s="157" t="s">
        <v>57</v>
      </c>
      <c r="V16" s="157" t="s">
        <v>57</v>
      </c>
      <c r="W16" s="157" t="s">
        <v>57</v>
      </c>
      <c r="X16" s="157" t="s">
        <v>57</v>
      </c>
      <c r="Y16" s="157" t="s">
        <v>57</v>
      </c>
      <c r="Z16" s="157" t="s">
        <v>57</v>
      </c>
      <c r="AA16" s="157" t="s">
        <v>57</v>
      </c>
      <c r="AB16" s="157" t="s">
        <v>57</v>
      </c>
      <c r="AC16" s="157" t="s">
        <v>57</v>
      </c>
      <c r="AD16" s="157" t="s">
        <v>57</v>
      </c>
      <c r="AE16" s="157" t="s">
        <v>57</v>
      </c>
      <c r="AF16" s="157" t="s">
        <v>57</v>
      </c>
      <c r="AG16" s="157" t="s">
        <v>57</v>
      </c>
      <c r="AH16" s="157" t="s">
        <v>57</v>
      </c>
      <c r="AI16" s="142" t="s">
        <v>3</v>
      </c>
    </row>
    <row r="17" spans="1:35" s="33" customFormat="1">
      <c r="A17" s="32" t="s">
        <v>99</v>
      </c>
      <c r="B17" s="33" t="s">
        <v>14</v>
      </c>
      <c r="C17" s="134">
        <v>27367.082276689413</v>
      </c>
      <c r="D17" s="131">
        <v>27367.082276689413</v>
      </c>
      <c r="E17" s="131">
        <v>22791.041340570104</v>
      </c>
      <c r="F17" s="131">
        <v>18833.876835127594</v>
      </c>
      <c r="G17" s="131">
        <v>16551.399586169849</v>
      </c>
      <c r="H17" s="131">
        <v>15046.471221613696</v>
      </c>
      <c r="I17" s="131">
        <v>13934.871923467625</v>
      </c>
      <c r="J17" s="131">
        <v>12870.678501499069</v>
      </c>
      <c r="K17" s="131">
        <v>13486.320647056793</v>
      </c>
      <c r="L17" s="131">
        <v>13423.772544308355</v>
      </c>
      <c r="M17" s="131">
        <v>12336.524960111083</v>
      </c>
      <c r="N17" s="131">
        <v>11483.44235854617</v>
      </c>
      <c r="O17" s="131">
        <v>11028.509639156731</v>
      </c>
      <c r="P17" s="131">
        <v>11525.740275551856</v>
      </c>
      <c r="Q17" s="131">
        <v>12399.671383810331</v>
      </c>
      <c r="R17" s="131">
        <v>13429.297991208519</v>
      </c>
      <c r="S17" s="131">
        <v>13682.439767757469</v>
      </c>
      <c r="T17" s="131">
        <v>13213.612891034723</v>
      </c>
      <c r="U17" s="131">
        <v>13433.861956194773</v>
      </c>
      <c r="V17" s="131">
        <v>12569.167316704537</v>
      </c>
      <c r="W17" s="131">
        <v>11044.752578801676</v>
      </c>
      <c r="X17" s="131">
        <v>10743.995184214389</v>
      </c>
      <c r="Y17" s="131">
        <v>10906.809339685609</v>
      </c>
      <c r="Z17" s="131">
        <v>9579.751172299284</v>
      </c>
      <c r="AA17" s="131">
        <v>9335.7420087090759</v>
      </c>
      <c r="AB17" s="131">
        <v>8838.7573770010858</v>
      </c>
      <c r="AC17" s="131">
        <v>8589.2775907082232</v>
      </c>
      <c r="AD17" s="131">
        <v>7808.2607354960128</v>
      </c>
      <c r="AE17" s="131">
        <v>7847.9916140262876</v>
      </c>
      <c r="AF17" s="131">
        <v>7464.764178812643</v>
      </c>
      <c r="AG17" s="131">
        <v>8007.7519810733738</v>
      </c>
      <c r="AH17" s="131">
        <v>7799.5985233715382</v>
      </c>
      <c r="AI17" s="142">
        <v>-0.71500072808218063</v>
      </c>
    </row>
    <row r="18" spans="1:35" s="33" customFormat="1">
      <c r="A18" s="32" t="s">
        <v>100</v>
      </c>
      <c r="B18" s="33" t="s">
        <v>15</v>
      </c>
      <c r="C18" s="134">
        <v>27367.204575496693</v>
      </c>
      <c r="D18" s="131">
        <v>27367.204575496693</v>
      </c>
      <c r="E18" s="131">
        <v>22791.179318711653</v>
      </c>
      <c r="F18" s="131">
        <v>18834.67334530834</v>
      </c>
      <c r="G18" s="131">
        <v>16552.842084922384</v>
      </c>
      <c r="H18" s="131">
        <v>15046.574705219855</v>
      </c>
      <c r="I18" s="131">
        <v>13936.49865581453</v>
      </c>
      <c r="J18" s="131">
        <v>12871.065211266896</v>
      </c>
      <c r="K18" s="131">
        <v>13486.358996417592</v>
      </c>
      <c r="L18" s="131">
        <v>13428.775403313835</v>
      </c>
      <c r="M18" s="131">
        <v>12340.922415848165</v>
      </c>
      <c r="N18" s="131">
        <v>11488.081812797745</v>
      </c>
      <c r="O18" s="131">
        <v>11048.348001380826</v>
      </c>
      <c r="P18" s="131">
        <v>11548.429664489055</v>
      </c>
      <c r="Q18" s="131">
        <v>12407.010875259</v>
      </c>
      <c r="R18" s="131">
        <v>13455.738656227561</v>
      </c>
      <c r="S18" s="131">
        <v>13711.449839950108</v>
      </c>
      <c r="T18" s="131">
        <v>13240.508233982031</v>
      </c>
      <c r="U18" s="131">
        <v>13440.718582438065</v>
      </c>
      <c r="V18" s="131">
        <v>12576.303091852136</v>
      </c>
      <c r="W18" s="131">
        <v>11049.609550491848</v>
      </c>
      <c r="X18" s="131">
        <v>10757.970426788015</v>
      </c>
      <c r="Y18" s="131">
        <v>10913.730645863221</v>
      </c>
      <c r="Z18" s="131">
        <v>9579.843613710671</v>
      </c>
      <c r="AA18" s="131">
        <v>9336.5086369549845</v>
      </c>
      <c r="AB18" s="131">
        <v>8841.4266954182331</v>
      </c>
      <c r="AC18" s="131">
        <v>8589.464961061929</v>
      </c>
      <c r="AD18" s="131">
        <v>7808.417117118438</v>
      </c>
      <c r="AE18" s="131">
        <v>7848.1606489439882</v>
      </c>
      <c r="AF18" s="131">
        <v>7465.2895337904029</v>
      </c>
      <c r="AG18" s="131">
        <v>8009.4445189421904</v>
      </c>
      <c r="AH18" s="131">
        <v>7799.9613315608331</v>
      </c>
      <c r="AI18" s="142">
        <v>-0.71498874464714046</v>
      </c>
    </row>
    <row r="19" spans="1:35" s="33" customFormat="1">
      <c r="A19" s="32" t="s">
        <v>113</v>
      </c>
      <c r="B19" s="33" t="s">
        <v>16</v>
      </c>
      <c r="C19" s="134">
        <v>1138.7441562409999</v>
      </c>
      <c r="D19" s="131">
        <v>1138.7441562409999</v>
      </c>
      <c r="E19" s="131">
        <v>1005.1521993710001</v>
      </c>
      <c r="F19" s="131">
        <v>1066.1232506219999</v>
      </c>
      <c r="G19" s="131">
        <v>984.038596289</v>
      </c>
      <c r="H19" s="131">
        <v>1238.6652446999999</v>
      </c>
      <c r="I19" s="131">
        <v>1330.5847452400001</v>
      </c>
      <c r="J19" s="131">
        <v>1385.7832547200001</v>
      </c>
      <c r="K19" s="131">
        <v>1325.3468331550002</v>
      </c>
      <c r="L19" s="131">
        <v>1444.464992577</v>
      </c>
      <c r="M19" s="131">
        <v>1318.5232347399999</v>
      </c>
      <c r="N19" s="131">
        <v>1417.4723452999999</v>
      </c>
      <c r="O19" s="131">
        <v>1518.40188893</v>
      </c>
      <c r="P19" s="131">
        <v>1479.8276066349999</v>
      </c>
      <c r="Q19" s="131">
        <v>1532.4075698900001</v>
      </c>
      <c r="R19" s="131">
        <v>1397.2022123300001</v>
      </c>
      <c r="S19" s="131">
        <v>1502.0847387700001</v>
      </c>
      <c r="T19" s="131">
        <v>1413.7389505300002</v>
      </c>
      <c r="U19" s="131">
        <v>1348.7096286900003</v>
      </c>
      <c r="V19" s="131">
        <v>1194.42865183</v>
      </c>
      <c r="W19" s="131">
        <v>1104.921614307</v>
      </c>
      <c r="X19" s="131">
        <v>1207.835404591</v>
      </c>
      <c r="Y19" s="131">
        <v>1035.798380492</v>
      </c>
      <c r="Z19" s="131">
        <v>1061.805748881</v>
      </c>
      <c r="AA19" s="131">
        <v>1025.982542924</v>
      </c>
      <c r="AB19" s="131">
        <v>962.65399026399996</v>
      </c>
      <c r="AC19" s="131">
        <v>992.15086801999996</v>
      </c>
      <c r="AD19" s="131">
        <v>971.69919340000001</v>
      </c>
      <c r="AE19" s="131">
        <v>1045.7229515900001</v>
      </c>
      <c r="AF19" s="131">
        <v>942.60701343999995</v>
      </c>
      <c r="AG19" s="131">
        <v>964.85791511000002</v>
      </c>
      <c r="AH19" s="131">
        <v>949.16622499499999</v>
      </c>
      <c r="AI19" s="142">
        <v>-0.16647982798155261</v>
      </c>
    </row>
    <row r="20" spans="1:35" s="33" customFormat="1">
      <c r="A20" s="32" t="s">
        <v>114</v>
      </c>
      <c r="B20" s="33" t="s">
        <v>17</v>
      </c>
      <c r="C20" s="134">
        <v>4502.3859655830702</v>
      </c>
      <c r="D20" s="131">
        <v>4502.3859655830702</v>
      </c>
      <c r="E20" s="131">
        <v>4144.8951860125399</v>
      </c>
      <c r="F20" s="131">
        <v>2827.7352220288217</v>
      </c>
      <c r="G20" s="131">
        <v>2361.0768698094562</v>
      </c>
      <c r="H20" s="131">
        <v>1086.2766743515933</v>
      </c>
      <c r="I20" s="131">
        <v>598.46875690795798</v>
      </c>
      <c r="J20" s="131">
        <v>989.92584539693678</v>
      </c>
      <c r="K20" s="131">
        <v>1435.9394794615289</v>
      </c>
      <c r="L20" s="131">
        <v>2069.6973948147338</v>
      </c>
      <c r="M20" s="131">
        <v>2018.6257535921302</v>
      </c>
      <c r="N20" s="131">
        <v>1973.8352397007975</v>
      </c>
      <c r="O20" s="131">
        <v>2113.6617751398139</v>
      </c>
      <c r="P20" s="131">
        <v>2685.2002053453998</v>
      </c>
      <c r="Q20" s="131">
        <v>2896.2443912325657</v>
      </c>
      <c r="R20" s="131">
        <v>2896.2154042849006</v>
      </c>
      <c r="S20" s="131">
        <v>2645.1752468065192</v>
      </c>
      <c r="T20" s="131">
        <v>2667.5818769326556</v>
      </c>
      <c r="U20" s="131">
        <v>2537.3757526236541</v>
      </c>
      <c r="V20" s="131">
        <v>2553.1182682063254</v>
      </c>
      <c r="W20" s="131">
        <v>2273.4611969490688</v>
      </c>
      <c r="X20" s="131">
        <v>2274.9897442002116</v>
      </c>
      <c r="Y20" s="131">
        <v>2670.3873806478896</v>
      </c>
      <c r="Z20" s="131">
        <v>2300.5876954301639</v>
      </c>
      <c r="AA20" s="131">
        <v>2249.3635973930936</v>
      </c>
      <c r="AB20" s="131">
        <v>2134.7596349536216</v>
      </c>
      <c r="AC20" s="131">
        <v>2051.781601950916</v>
      </c>
      <c r="AD20" s="131">
        <v>1356.7380781824938</v>
      </c>
      <c r="AE20" s="131">
        <v>1334.0073211081319</v>
      </c>
      <c r="AF20" s="131">
        <v>1428.1828225115858</v>
      </c>
      <c r="AG20" s="131">
        <v>1619.6135854959953</v>
      </c>
      <c r="AH20" s="131">
        <v>1486.5272293696671</v>
      </c>
      <c r="AI20" s="142">
        <v>-0.66983567363328911</v>
      </c>
    </row>
    <row r="21" spans="1:35" s="33" customFormat="1">
      <c r="A21" s="32" t="s">
        <v>115</v>
      </c>
      <c r="B21" s="33" t="s">
        <v>18</v>
      </c>
      <c r="C21" s="134">
        <v>12093.208309080001</v>
      </c>
      <c r="D21" s="131">
        <v>12093.208309080001</v>
      </c>
      <c r="E21" s="131">
        <v>8624.2590512200004</v>
      </c>
      <c r="F21" s="131">
        <v>6545.4270728499996</v>
      </c>
      <c r="G21" s="131">
        <v>5237.7597843100002</v>
      </c>
      <c r="H21" s="131">
        <v>4822.1172012099996</v>
      </c>
      <c r="I21" s="131">
        <v>4015.8877680099999</v>
      </c>
      <c r="J21" s="131">
        <v>3140.0140384199999</v>
      </c>
      <c r="K21" s="131">
        <v>3032.7405482200002</v>
      </c>
      <c r="L21" s="131">
        <v>3043.1988101400002</v>
      </c>
      <c r="M21" s="131">
        <v>2596.6833028000001</v>
      </c>
      <c r="N21" s="131">
        <v>2325.9635371300001</v>
      </c>
      <c r="O21" s="131">
        <v>1905.09658285</v>
      </c>
      <c r="P21" s="131">
        <v>1941.6410149400001</v>
      </c>
      <c r="Q21" s="131">
        <v>1962.7982689</v>
      </c>
      <c r="R21" s="131">
        <v>1678.8287313400001</v>
      </c>
      <c r="S21" s="131">
        <v>1709.3284795899999</v>
      </c>
      <c r="T21" s="131">
        <v>1552.13327807</v>
      </c>
      <c r="U21" s="131">
        <v>1289.0638378199999</v>
      </c>
      <c r="V21" s="131">
        <v>1314.36786598</v>
      </c>
      <c r="W21" s="131">
        <v>1342.16210383</v>
      </c>
      <c r="X21" s="131">
        <v>1295.7490823400001</v>
      </c>
      <c r="Y21" s="131">
        <v>1201.5779887799999</v>
      </c>
      <c r="Z21" s="131">
        <v>988.76507048999997</v>
      </c>
      <c r="AA21" s="131">
        <v>1027.51845357</v>
      </c>
      <c r="AB21" s="131">
        <v>966.88269853999998</v>
      </c>
      <c r="AC21" s="131">
        <v>971.06892014000005</v>
      </c>
      <c r="AD21" s="131">
        <v>1002.55034992</v>
      </c>
      <c r="AE21" s="131">
        <v>817.24849733999997</v>
      </c>
      <c r="AF21" s="131">
        <v>727.34341416999996</v>
      </c>
      <c r="AG21" s="131">
        <v>893.12067520000005</v>
      </c>
      <c r="AH21" s="131">
        <v>747.84643788999995</v>
      </c>
      <c r="AI21" s="142">
        <v>-0.93815979855994958</v>
      </c>
    </row>
    <row r="22" spans="1:35" s="33" customFormat="1">
      <c r="A22" s="32" t="s">
        <v>116</v>
      </c>
      <c r="B22" s="33" t="s">
        <v>19</v>
      </c>
      <c r="C22" s="156" t="s">
        <v>73</v>
      </c>
      <c r="D22" s="157" t="s">
        <v>73</v>
      </c>
      <c r="E22" s="157" t="s">
        <v>73</v>
      </c>
      <c r="F22" s="157" t="s">
        <v>73</v>
      </c>
      <c r="G22" s="157" t="s">
        <v>73</v>
      </c>
      <c r="H22" s="157" t="s">
        <v>73</v>
      </c>
      <c r="I22" s="157" t="s">
        <v>73</v>
      </c>
      <c r="J22" s="157" t="s">
        <v>73</v>
      </c>
      <c r="K22" s="157" t="s">
        <v>73</v>
      </c>
      <c r="L22" s="157" t="s">
        <v>73</v>
      </c>
      <c r="M22" s="157" t="s">
        <v>73</v>
      </c>
      <c r="N22" s="157" t="s">
        <v>73</v>
      </c>
      <c r="O22" s="157" t="s">
        <v>73</v>
      </c>
      <c r="P22" s="157" t="s">
        <v>73</v>
      </c>
      <c r="Q22" s="157" t="s">
        <v>73</v>
      </c>
      <c r="R22" s="157" t="s">
        <v>73</v>
      </c>
      <c r="S22" s="131">
        <v>527.03349985513023</v>
      </c>
      <c r="T22" s="131">
        <v>654.09849316120039</v>
      </c>
      <c r="U22" s="131">
        <v>551.80609835993198</v>
      </c>
      <c r="V22" s="131">
        <v>702.13455185372061</v>
      </c>
      <c r="W22" s="131">
        <v>251.81399337602693</v>
      </c>
      <c r="X22" s="131">
        <v>244.55052393021117</v>
      </c>
      <c r="Y22" s="131">
        <v>217.36588789001036</v>
      </c>
      <c r="Z22" s="131">
        <v>212.72156322254745</v>
      </c>
      <c r="AA22" s="131">
        <v>237.28705448439536</v>
      </c>
      <c r="AB22" s="131">
        <v>190.18125184981253</v>
      </c>
      <c r="AC22" s="131">
        <v>208.07723855508459</v>
      </c>
      <c r="AD22" s="131">
        <v>200.74403705725399</v>
      </c>
      <c r="AE22" s="131">
        <v>183.85475775871103</v>
      </c>
      <c r="AF22" s="131">
        <v>124.21814286364877</v>
      </c>
      <c r="AG22" s="131">
        <v>135.20896230278535</v>
      </c>
      <c r="AH22" s="131">
        <v>298.41598251339894</v>
      </c>
      <c r="AI22" s="142" t="s">
        <v>3</v>
      </c>
    </row>
    <row r="23" spans="1:35" s="33" customFormat="1">
      <c r="A23" s="32" t="s">
        <v>117</v>
      </c>
      <c r="B23" s="33" t="s">
        <v>20</v>
      </c>
      <c r="C23" s="134">
        <v>14.62275451667576</v>
      </c>
      <c r="D23" s="131">
        <v>14.62275451667576</v>
      </c>
      <c r="E23" s="131">
        <v>14.62275451667576</v>
      </c>
      <c r="F23" s="131">
        <v>14.62275451667576</v>
      </c>
      <c r="G23" s="131">
        <v>14.62275451667576</v>
      </c>
      <c r="H23" s="131">
        <v>14.62275451667576</v>
      </c>
      <c r="I23" s="131">
        <v>14.62275451667576</v>
      </c>
      <c r="J23" s="131">
        <v>14.62275451667576</v>
      </c>
      <c r="K23" s="131">
        <v>14.62275451667576</v>
      </c>
      <c r="L23" s="131">
        <v>14.62275451667576</v>
      </c>
      <c r="M23" s="131">
        <v>14.62275451667576</v>
      </c>
      <c r="N23" s="131">
        <v>14.62275451667576</v>
      </c>
      <c r="O23" s="131">
        <v>14.62275451667576</v>
      </c>
      <c r="P23" s="131">
        <v>14.62275451667576</v>
      </c>
      <c r="Q23" s="131">
        <v>14.62275451667576</v>
      </c>
      <c r="R23" s="131">
        <v>14.62275451667576</v>
      </c>
      <c r="S23" s="131">
        <v>14.62275451667576</v>
      </c>
      <c r="T23" s="131">
        <v>10.904396939578209</v>
      </c>
      <c r="U23" s="131">
        <v>10.904396939578209</v>
      </c>
      <c r="V23" s="131">
        <v>10.929522278148671</v>
      </c>
      <c r="W23" s="131">
        <v>10.904396939578209</v>
      </c>
      <c r="X23" s="131">
        <v>10.870661484095701</v>
      </c>
      <c r="Y23" s="131">
        <v>18.375087931084732</v>
      </c>
      <c r="Z23" s="131">
        <v>18.307375715134238</v>
      </c>
      <c r="AA23" s="131">
        <v>18.305367139993312</v>
      </c>
      <c r="AB23" s="131">
        <v>18.307516033968561</v>
      </c>
      <c r="AC23" s="131">
        <v>62.120578008589668</v>
      </c>
      <c r="AD23" s="131">
        <v>63.864879546666671</v>
      </c>
      <c r="AE23" s="131">
        <v>64.823018026666674</v>
      </c>
      <c r="AF23" s="131">
        <v>73.688037510000001</v>
      </c>
      <c r="AG23" s="131">
        <v>64.940037893333326</v>
      </c>
      <c r="AH23" s="131">
        <v>68.724313996666666</v>
      </c>
      <c r="AI23" s="142">
        <v>3.6998199907065104</v>
      </c>
    </row>
    <row r="24" spans="1:35" s="33" customFormat="1">
      <c r="A24" s="32" t="s">
        <v>118</v>
      </c>
      <c r="B24" s="33" t="s">
        <v>21</v>
      </c>
      <c r="C24" s="134">
        <v>0.12229880728</v>
      </c>
      <c r="D24" s="131">
        <v>0.12229880728</v>
      </c>
      <c r="E24" s="131">
        <v>0.13797814154667001</v>
      </c>
      <c r="F24" s="131">
        <v>0.79651018074667002</v>
      </c>
      <c r="G24" s="131">
        <v>1.4424987525333299</v>
      </c>
      <c r="H24" s="131">
        <v>0.10348360616000001</v>
      </c>
      <c r="I24" s="131">
        <v>1.6267323469066699</v>
      </c>
      <c r="J24" s="131">
        <v>0.38670976782666999</v>
      </c>
      <c r="K24" s="131">
        <v>3.8349360800000003E-2</v>
      </c>
      <c r="L24" s="131">
        <v>5.0028590054800004</v>
      </c>
      <c r="M24" s="131">
        <v>4.3974557370799996</v>
      </c>
      <c r="N24" s="131">
        <v>4.6394542515733299</v>
      </c>
      <c r="O24" s="131">
        <v>19.838362224093299</v>
      </c>
      <c r="P24" s="131">
        <v>22.6893889372</v>
      </c>
      <c r="Q24" s="131">
        <v>7.3394914486666698</v>
      </c>
      <c r="R24" s="131">
        <v>26.440665019040001</v>
      </c>
      <c r="S24" s="131">
        <v>29.010072192639999</v>
      </c>
      <c r="T24" s="131">
        <v>26.895342947306698</v>
      </c>
      <c r="U24" s="131">
        <v>6.8566262432933298</v>
      </c>
      <c r="V24" s="131">
        <v>7.1357751476000004</v>
      </c>
      <c r="W24" s="131">
        <v>4.8569716901733297</v>
      </c>
      <c r="X24" s="131">
        <v>13.9752425736267</v>
      </c>
      <c r="Y24" s="131">
        <v>6.9213061776133298</v>
      </c>
      <c r="Z24" s="131">
        <v>9.2441411386670003E-2</v>
      </c>
      <c r="AA24" s="131">
        <v>0.76662824590667</v>
      </c>
      <c r="AB24" s="131">
        <v>2.6693184171466702</v>
      </c>
      <c r="AC24" s="131">
        <v>0.18737035370666999</v>
      </c>
      <c r="AD24" s="131">
        <v>0.15638162242667</v>
      </c>
      <c r="AE24" s="131">
        <v>0.16903491770133</v>
      </c>
      <c r="AF24" s="131">
        <v>0.52535497775999995</v>
      </c>
      <c r="AG24" s="131">
        <v>1.69253786881595</v>
      </c>
      <c r="AH24" s="131">
        <v>0.36280818929463998</v>
      </c>
      <c r="AI24" s="142">
        <v>1.9665717709249597</v>
      </c>
    </row>
    <row r="25" spans="1:35" s="33" customFormat="1">
      <c r="A25" s="32" t="s">
        <v>119</v>
      </c>
      <c r="B25" s="33" t="s">
        <v>22</v>
      </c>
      <c r="C25" s="156" t="s">
        <v>81</v>
      </c>
      <c r="D25" s="157" t="s">
        <v>81</v>
      </c>
      <c r="E25" s="157" t="s">
        <v>81</v>
      </c>
      <c r="F25" s="157" t="s">
        <v>81</v>
      </c>
      <c r="G25" s="157" t="s">
        <v>81</v>
      </c>
      <c r="H25" s="157" t="s">
        <v>81</v>
      </c>
      <c r="I25" s="157" t="s">
        <v>81</v>
      </c>
      <c r="J25" s="157" t="s">
        <v>81</v>
      </c>
      <c r="K25" s="157" t="s">
        <v>81</v>
      </c>
      <c r="L25" s="157" t="s">
        <v>81</v>
      </c>
      <c r="M25" s="157" t="s">
        <v>81</v>
      </c>
      <c r="N25" s="157" t="s">
        <v>81</v>
      </c>
      <c r="O25" s="157" t="s">
        <v>81</v>
      </c>
      <c r="P25" s="157" t="s">
        <v>81</v>
      </c>
      <c r="Q25" s="157" t="s">
        <v>81</v>
      </c>
      <c r="R25" s="157" t="s">
        <v>81</v>
      </c>
      <c r="S25" s="157" t="s">
        <v>81</v>
      </c>
      <c r="T25" s="157" t="s">
        <v>81</v>
      </c>
      <c r="U25" s="157" t="s">
        <v>81</v>
      </c>
      <c r="V25" s="157" t="s">
        <v>81</v>
      </c>
      <c r="W25" s="157" t="s">
        <v>81</v>
      </c>
      <c r="X25" s="157" t="s">
        <v>81</v>
      </c>
      <c r="Y25" s="157" t="s">
        <v>81</v>
      </c>
      <c r="Z25" s="157" t="s">
        <v>81</v>
      </c>
      <c r="AA25" s="157" t="s">
        <v>81</v>
      </c>
      <c r="AB25" s="157" t="s">
        <v>81</v>
      </c>
      <c r="AC25" s="157" t="s">
        <v>81</v>
      </c>
      <c r="AD25" s="157" t="s">
        <v>81</v>
      </c>
      <c r="AE25" s="157" t="s">
        <v>81</v>
      </c>
      <c r="AF25" s="157" t="s">
        <v>81</v>
      </c>
      <c r="AG25" s="157" t="s">
        <v>81</v>
      </c>
      <c r="AH25" s="157" t="s">
        <v>81</v>
      </c>
      <c r="AI25" s="142" t="s">
        <v>3</v>
      </c>
    </row>
    <row r="26" spans="1:35" s="33" customFormat="1">
      <c r="A26" s="32" t="s">
        <v>120</v>
      </c>
      <c r="B26" s="33" t="s">
        <v>23</v>
      </c>
      <c r="C26" s="134">
        <v>1142.565282618524</v>
      </c>
      <c r="D26" s="131">
        <v>1142.565282618524</v>
      </c>
      <c r="E26" s="131">
        <v>1306.2155535298589</v>
      </c>
      <c r="F26" s="131">
        <v>1397.4949449304447</v>
      </c>
      <c r="G26" s="131">
        <v>1580.989344512325</v>
      </c>
      <c r="H26" s="131">
        <v>1591.2056974898319</v>
      </c>
      <c r="I26" s="131">
        <v>1565.5509063164905</v>
      </c>
      <c r="J26" s="131">
        <v>1284.4660287209811</v>
      </c>
      <c r="K26" s="131">
        <v>1336.8246877993056</v>
      </c>
      <c r="L26" s="131">
        <v>1131.563271418433</v>
      </c>
      <c r="M26" s="131">
        <v>1204.0283348438165</v>
      </c>
      <c r="N26" s="131">
        <v>880.94262476500398</v>
      </c>
      <c r="O26" s="131">
        <v>379.79280580703903</v>
      </c>
      <c r="P26" s="131">
        <v>336.36251858278041</v>
      </c>
      <c r="Q26" s="131">
        <v>723.86576941647979</v>
      </c>
      <c r="R26" s="131">
        <v>1208.3845613036913</v>
      </c>
      <c r="S26" s="131">
        <v>1323.4485878767462</v>
      </c>
      <c r="T26" s="131">
        <v>1085.1734879639628</v>
      </c>
      <c r="U26" s="131">
        <v>992.07177434222285</v>
      </c>
      <c r="V26" s="131">
        <v>820.32480893823083</v>
      </c>
      <c r="W26" s="131">
        <v>941.42447521335475</v>
      </c>
      <c r="X26" s="131">
        <v>692.47135827850752</v>
      </c>
      <c r="Y26" s="131">
        <v>545.52228571220269</v>
      </c>
      <c r="Z26" s="131">
        <v>362.86329537485233</v>
      </c>
      <c r="AA26" s="131">
        <v>626.06268928607767</v>
      </c>
      <c r="AB26" s="131">
        <v>599.34401534194751</v>
      </c>
      <c r="AC26" s="131">
        <v>478.33242989794064</v>
      </c>
      <c r="AD26" s="131">
        <v>532.88256648837228</v>
      </c>
      <c r="AE26" s="131">
        <v>339.59540923978767</v>
      </c>
      <c r="AF26" s="131">
        <v>351.29817747549708</v>
      </c>
      <c r="AG26" s="131">
        <v>466.93499234440259</v>
      </c>
      <c r="AH26" s="131">
        <v>641.88012269037267</v>
      </c>
      <c r="AI26" s="142">
        <v>-0.43821142436665339</v>
      </c>
    </row>
    <row r="27" spans="1:35" s="33" customFormat="1">
      <c r="A27" s="32" t="s">
        <v>101</v>
      </c>
      <c r="B27" s="33" t="s">
        <v>24</v>
      </c>
      <c r="C27" s="156" t="s">
        <v>57</v>
      </c>
      <c r="D27" s="157" t="s">
        <v>57</v>
      </c>
      <c r="E27" s="157" t="s">
        <v>57</v>
      </c>
      <c r="F27" s="157" t="s">
        <v>57</v>
      </c>
      <c r="G27" s="157" t="s">
        <v>57</v>
      </c>
      <c r="H27" s="157" t="s">
        <v>57</v>
      </c>
      <c r="I27" s="157" t="s">
        <v>57</v>
      </c>
      <c r="J27" s="157" t="s">
        <v>57</v>
      </c>
      <c r="K27" s="157" t="s">
        <v>57</v>
      </c>
      <c r="L27" s="157" t="s">
        <v>57</v>
      </c>
      <c r="M27" s="157" t="s">
        <v>57</v>
      </c>
      <c r="N27" s="157" t="s">
        <v>57</v>
      </c>
      <c r="O27" s="157" t="s">
        <v>57</v>
      </c>
      <c r="P27" s="157" t="s">
        <v>57</v>
      </c>
      <c r="Q27" s="157" t="s">
        <v>57</v>
      </c>
      <c r="R27" s="157" t="s">
        <v>57</v>
      </c>
      <c r="S27" s="157" t="s">
        <v>57</v>
      </c>
      <c r="T27" s="157" t="s">
        <v>57</v>
      </c>
      <c r="U27" s="157" t="s">
        <v>57</v>
      </c>
      <c r="V27" s="157" t="s">
        <v>57</v>
      </c>
      <c r="W27" s="157" t="s">
        <v>57</v>
      </c>
      <c r="X27" s="157" t="s">
        <v>57</v>
      </c>
      <c r="Y27" s="157" t="s">
        <v>57</v>
      </c>
      <c r="Z27" s="157" t="s">
        <v>57</v>
      </c>
      <c r="AA27" s="157" t="s">
        <v>57</v>
      </c>
      <c r="AB27" s="157" t="s">
        <v>57</v>
      </c>
      <c r="AC27" s="157" t="s">
        <v>57</v>
      </c>
      <c r="AD27" s="157" t="s">
        <v>57</v>
      </c>
      <c r="AE27" s="157" t="s">
        <v>57</v>
      </c>
      <c r="AF27" s="157" t="s">
        <v>57</v>
      </c>
      <c r="AG27" s="157" t="s">
        <v>57</v>
      </c>
      <c r="AH27" s="157" t="s">
        <v>57</v>
      </c>
      <c r="AI27" s="142" t="s">
        <v>3</v>
      </c>
    </row>
    <row r="28" spans="1:35" s="33" customFormat="1">
      <c r="A28" s="32" t="s">
        <v>121</v>
      </c>
      <c r="B28" s="33" t="s">
        <v>25</v>
      </c>
      <c r="C28" s="134">
        <v>8933.6728000000003</v>
      </c>
      <c r="D28" s="131">
        <v>8933.6728000000003</v>
      </c>
      <c r="E28" s="131">
        <v>5913.7806</v>
      </c>
      <c r="F28" s="131">
        <v>1460.4889599999999</v>
      </c>
      <c r="G28" s="131">
        <v>1466.0569599999999</v>
      </c>
      <c r="H28" s="131">
        <v>1439.5544600000001</v>
      </c>
      <c r="I28" s="131">
        <v>1413.9934599999999</v>
      </c>
      <c r="J28" s="131">
        <v>1418.6774600000001</v>
      </c>
      <c r="K28" s="131">
        <v>1475.6439600000001</v>
      </c>
      <c r="L28" s="131">
        <v>9671.8239599999997</v>
      </c>
      <c r="M28" s="131">
        <v>9868.9190999999992</v>
      </c>
      <c r="N28" s="131">
        <v>19521.793399999999</v>
      </c>
      <c r="O28" s="131">
        <v>6797.7938000000004</v>
      </c>
      <c r="P28" s="131">
        <v>13985.3033</v>
      </c>
      <c r="Q28" s="131">
        <v>16046.3478</v>
      </c>
      <c r="R28" s="131">
        <v>16888.206300000002</v>
      </c>
      <c r="S28" s="131">
        <v>20979.304</v>
      </c>
      <c r="T28" s="131">
        <v>26201.233</v>
      </c>
      <c r="U28" s="131">
        <v>26913.047200000001</v>
      </c>
      <c r="V28" s="131">
        <v>38672.747300000003</v>
      </c>
      <c r="W28" s="131">
        <v>32545.681799999998</v>
      </c>
      <c r="X28" s="131">
        <v>48548.826800000003</v>
      </c>
      <c r="Y28" s="131">
        <v>32097.7444</v>
      </c>
      <c r="Z28" s="131">
        <v>33100.020400000001</v>
      </c>
      <c r="AA28" s="131">
        <v>39294.560599999997</v>
      </c>
      <c r="AB28" s="131">
        <v>40470.767200000002</v>
      </c>
      <c r="AC28" s="131">
        <v>48466.531600000002</v>
      </c>
      <c r="AD28" s="131">
        <v>47462.048499999997</v>
      </c>
      <c r="AE28" s="131">
        <v>50481.066400000003</v>
      </c>
      <c r="AF28" s="131">
        <v>57210.369899999998</v>
      </c>
      <c r="AG28" s="131">
        <v>28896.0036</v>
      </c>
      <c r="AH28" s="131">
        <v>22278.7925</v>
      </c>
      <c r="AI28" s="142">
        <v>1.4937999184389201</v>
      </c>
    </row>
    <row r="29" spans="1:35" s="33" customFormat="1">
      <c r="A29" s="32" t="s">
        <v>122</v>
      </c>
      <c r="B29" s="33" t="s">
        <v>26</v>
      </c>
      <c r="C29" s="156" t="s">
        <v>55</v>
      </c>
      <c r="D29" s="157" t="s">
        <v>55</v>
      </c>
      <c r="E29" s="157" t="s">
        <v>55</v>
      </c>
      <c r="F29" s="157" t="s">
        <v>55</v>
      </c>
      <c r="G29" s="157" t="s">
        <v>55</v>
      </c>
      <c r="H29" s="157" t="s">
        <v>55</v>
      </c>
      <c r="I29" s="131">
        <v>6.2301744000000001</v>
      </c>
      <c r="J29" s="131">
        <v>3.3075758561900002</v>
      </c>
      <c r="K29" s="131">
        <v>12.556593128095001</v>
      </c>
      <c r="L29" s="131">
        <v>3.3075758561900002</v>
      </c>
      <c r="M29" s="131">
        <v>9.4973897315050007</v>
      </c>
      <c r="N29" s="131">
        <v>0.13660485278000001</v>
      </c>
      <c r="O29" s="131">
        <v>0.16765141022999999</v>
      </c>
      <c r="P29" s="131">
        <v>6.8447370424500003</v>
      </c>
      <c r="Q29" s="131">
        <v>6.4108353131050002</v>
      </c>
      <c r="R29" s="131">
        <v>11.623903719115001</v>
      </c>
      <c r="S29" s="131">
        <v>7.6958543285349998</v>
      </c>
      <c r="T29" s="131">
        <v>8.9943771194399993</v>
      </c>
      <c r="U29" s="131">
        <v>2.8678127398300002</v>
      </c>
      <c r="V29" s="131">
        <v>3.4391363068</v>
      </c>
      <c r="W29" s="131">
        <v>5.3892680630675001</v>
      </c>
      <c r="X29" s="131">
        <v>7.9466899537625002</v>
      </c>
      <c r="Y29" s="131">
        <v>7.2918834344160004</v>
      </c>
      <c r="Z29" s="131">
        <v>7.4018962524659999</v>
      </c>
      <c r="AA29" s="131">
        <v>6.51165661889</v>
      </c>
      <c r="AB29" s="131">
        <v>9.5376478920000007</v>
      </c>
      <c r="AC29" s="131">
        <v>9.6651939414000001</v>
      </c>
      <c r="AD29" s="131">
        <v>11.5085198665</v>
      </c>
      <c r="AE29" s="131">
        <v>13.308300946899999</v>
      </c>
      <c r="AF29" s="131">
        <v>20.053724413362001</v>
      </c>
      <c r="AG29" s="131">
        <v>23.939500325629499</v>
      </c>
      <c r="AH29" s="131">
        <v>14.874772357239999</v>
      </c>
      <c r="AI29" s="142" t="s">
        <v>3</v>
      </c>
    </row>
    <row r="30" spans="1:35" s="33" customFormat="1">
      <c r="A30" s="32" t="s">
        <v>123</v>
      </c>
      <c r="B30" s="33" t="s">
        <v>27</v>
      </c>
      <c r="C30" s="156" t="s">
        <v>57</v>
      </c>
      <c r="D30" s="157" t="s">
        <v>57</v>
      </c>
      <c r="E30" s="157" t="s">
        <v>57</v>
      </c>
      <c r="F30" s="157" t="s">
        <v>57</v>
      </c>
      <c r="G30" s="157" t="s">
        <v>57</v>
      </c>
      <c r="H30" s="157" t="s">
        <v>57</v>
      </c>
      <c r="I30" s="157" t="s">
        <v>57</v>
      </c>
      <c r="J30" s="157" t="s">
        <v>57</v>
      </c>
      <c r="K30" s="157" t="s">
        <v>57</v>
      </c>
      <c r="L30" s="157" t="s">
        <v>57</v>
      </c>
      <c r="M30" s="157" t="s">
        <v>57</v>
      </c>
      <c r="N30" s="157" t="s">
        <v>57</v>
      </c>
      <c r="O30" s="157" t="s">
        <v>57</v>
      </c>
      <c r="P30" s="157" t="s">
        <v>57</v>
      </c>
      <c r="Q30" s="157" t="s">
        <v>57</v>
      </c>
      <c r="R30" s="157" t="s">
        <v>57</v>
      </c>
      <c r="S30" s="157" t="s">
        <v>57</v>
      </c>
      <c r="T30" s="157" t="s">
        <v>57</v>
      </c>
      <c r="U30" s="157" t="s">
        <v>57</v>
      </c>
      <c r="V30" s="157" t="s">
        <v>57</v>
      </c>
      <c r="W30" s="157" t="s">
        <v>57</v>
      </c>
      <c r="X30" s="157" t="s">
        <v>57</v>
      </c>
      <c r="Y30" s="157" t="s">
        <v>57</v>
      </c>
      <c r="Z30" s="157" t="s">
        <v>57</v>
      </c>
      <c r="AA30" s="157" t="s">
        <v>57</v>
      </c>
      <c r="AB30" s="157" t="s">
        <v>57</v>
      </c>
      <c r="AC30" s="157" t="s">
        <v>57</v>
      </c>
      <c r="AD30" s="157" t="s">
        <v>57</v>
      </c>
      <c r="AE30" s="157" t="s">
        <v>57</v>
      </c>
      <c r="AF30" s="157" t="s">
        <v>57</v>
      </c>
      <c r="AG30" s="157" t="s">
        <v>57</v>
      </c>
      <c r="AH30" s="157" t="s">
        <v>57</v>
      </c>
      <c r="AI30" s="142" t="s">
        <v>3</v>
      </c>
    </row>
    <row r="31" spans="1:35" s="33" customFormat="1">
      <c r="A31" s="32" t="s">
        <v>124</v>
      </c>
      <c r="B31" s="33" t="s">
        <v>28</v>
      </c>
      <c r="C31" s="134">
        <v>0.36424250000000002</v>
      </c>
      <c r="D31" s="131">
        <v>0.36424250000000002</v>
      </c>
      <c r="E31" s="131">
        <v>0.43709100000000001</v>
      </c>
      <c r="F31" s="131">
        <v>0.50993949999999999</v>
      </c>
      <c r="G31" s="131">
        <v>0.58278799999999997</v>
      </c>
      <c r="H31" s="131">
        <v>0.72848500000000005</v>
      </c>
      <c r="I31" s="131">
        <v>0.87418200000000001</v>
      </c>
      <c r="J31" s="131">
        <v>1.0927275000000001</v>
      </c>
      <c r="K31" s="131">
        <v>1.2384245</v>
      </c>
      <c r="L31" s="131">
        <v>1.5298185</v>
      </c>
      <c r="M31" s="131">
        <v>1.8212124999999999</v>
      </c>
      <c r="N31" s="131">
        <v>3.4967280000000001</v>
      </c>
      <c r="O31" s="131">
        <v>0.72848500000000005</v>
      </c>
      <c r="P31" s="131">
        <v>1.0927275000000001</v>
      </c>
      <c r="Q31" s="131">
        <v>3.4967280000000001</v>
      </c>
      <c r="R31" s="131">
        <v>9.3974565000000005</v>
      </c>
      <c r="S31" s="131">
        <v>12.525601999999999</v>
      </c>
      <c r="T31" s="131">
        <v>12.1613595</v>
      </c>
      <c r="U31" s="131">
        <v>15.950101500000001</v>
      </c>
      <c r="V31" s="131">
        <v>12.384245</v>
      </c>
      <c r="W31" s="131">
        <v>11.364366</v>
      </c>
      <c r="X31" s="131">
        <v>16.026669999999999</v>
      </c>
      <c r="Y31" s="131">
        <v>12.8941845</v>
      </c>
      <c r="Z31" s="131">
        <v>9.0332139999999992</v>
      </c>
      <c r="AA31" s="131">
        <v>17.410791499999998</v>
      </c>
      <c r="AB31" s="131">
        <v>35.1858255</v>
      </c>
      <c r="AC31" s="131">
        <v>36.318947000000001</v>
      </c>
      <c r="AD31" s="131">
        <v>25.177278000000001</v>
      </c>
      <c r="AE31" s="131">
        <v>25.875703000000001</v>
      </c>
      <c r="AF31" s="131">
        <v>20.454815499999999</v>
      </c>
      <c r="AG31" s="131">
        <v>29.489628</v>
      </c>
      <c r="AH31" s="131">
        <v>27.899501000000001</v>
      </c>
      <c r="AI31" s="142">
        <v>75.595951872722154</v>
      </c>
    </row>
    <row r="32" spans="1:35" s="33" customFormat="1">
      <c r="A32" s="32" t="s">
        <v>125</v>
      </c>
      <c r="B32" s="33" t="s">
        <v>29</v>
      </c>
      <c r="C32" s="134">
        <v>3.1234503130518401</v>
      </c>
      <c r="D32" s="131">
        <v>3.1234503130518401</v>
      </c>
      <c r="E32" s="131">
        <v>3.1246342268227898</v>
      </c>
      <c r="F32" s="131">
        <v>26.872719039051049</v>
      </c>
      <c r="G32" s="131">
        <v>23.721959783066499</v>
      </c>
      <c r="H32" s="131">
        <v>22.1402417883494</v>
      </c>
      <c r="I32" s="131">
        <v>10.81553200398503</v>
      </c>
      <c r="J32" s="131">
        <v>18.60532165528971</v>
      </c>
      <c r="K32" s="131">
        <v>23.0985592158492</v>
      </c>
      <c r="L32" s="131">
        <v>34.210372158331957</v>
      </c>
      <c r="M32" s="131">
        <v>63.288073493236062</v>
      </c>
      <c r="N32" s="131">
        <v>12.211650025135789</v>
      </c>
      <c r="O32" s="131">
        <v>24.236317340826631</v>
      </c>
      <c r="P32" s="131">
        <v>13.538339887520401</v>
      </c>
      <c r="Q32" s="131">
        <v>3.27077608677113</v>
      </c>
      <c r="R32" s="131">
        <v>0.1330643885402</v>
      </c>
      <c r="S32" s="131">
        <v>0.13203860595913</v>
      </c>
      <c r="T32" s="131">
        <v>0.13102680093575</v>
      </c>
      <c r="U32" s="131">
        <v>0.12683726655128999</v>
      </c>
      <c r="V32" s="131">
        <v>0.12599790859651999</v>
      </c>
      <c r="W32" s="131">
        <v>0.12528332081363999</v>
      </c>
      <c r="X32" s="131">
        <v>0.12507563513843001</v>
      </c>
      <c r="Y32" s="131">
        <v>0.12486500573227</v>
      </c>
      <c r="Z32" s="131">
        <v>0.12393398996446001</v>
      </c>
      <c r="AA32" s="131">
        <v>0.12313342842465</v>
      </c>
      <c r="AB32" s="131">
        <v>0.12169709420739</v>
      </c>
      <c r="AC32" s="131">
        <v>0.12062414059682</v>
      </c>
      <c r="AD32" s="131">
        <v>0.11996324836628</v>
      </c>
      <c r="AE32" s="131">
        <v>0.11801248780162001</v>
      </c>
      <c r="AF32" s="131">
        <v>0.11787498396243</v>
      </c>
      <c r="AG32" s="131">
        <v>0.11773060597123999</v>
      </c>
      <c r="AH32" s="131">
        <v>0.11564567225614</v>
      </c>
      <c r="AI32" s="142">
        <v>-0.96297502419907377</v>
      </c>
    </row>
    <row r="33" spans="1:35" s="33" customFormat="1">
      <c r="A33" s="32" t="s">
        <v>126</v>
      </c>
      <c r="B33" s="33" t="s">
        <v>30</v>
      </c>
      <c r="C33" s="134">
        <v>1.1578429252539799</v>
      </c>
      <c r="D33" s="131">
        <v>1.1578429252539799</v>
      </c>
      <c r="E33" s="131">
        <v>1.09767665682527</v>
      </c>
      <c r="F33" s="131">
        <v>1.2491701607830901</v>
      </c>
      <c r="G33" s="131">
        <v>1.3476115304335201</v>
      </c>
      <c r="H33" s="131">
        <v>1.4478516402902999</v>
      </c>
      <c r="I33" s="131">
        <v>1.67015522529456</v>
      </c>
      <c r="J33" s="131">
        <v>1.567611540573</v>
      </c>
      <c r="K33" s="131">
        <v>1.74487890902905</v>
      </c>
      <c r="L33" s="131">
        <v>1.6246529267035199</v>
      </c>
      <c r="M33" s="131">
        <v>1.6223642661455699</v>
      </c>
      <c r="N33" s="131">
        <v>1.62875735790931</v>
      </c>
      <c r="O33" s="131">
        <v>1.7043598105996101</v>
      </c>
      <c r="P33" s="131">
        <v>1.6104786874113901</v>
      </c>
      <c r="Q33" s="131">
        <v>1.5669442053098299</v>
      </c>
      <c r="R33" s="131">
        <v>1.6845356077610401</v>
      </c>
      <c r="S33" s="131">
        <v>1.6895736244659201</v>
      </c>
      <c r="T33" s="131">
        <v>1.8442379473549499</v>
      </c>
      <c r="U33" s="131">
        <v>2.0713877495765902</v>
      </c>
      <c r="V33" s="131">
        <v>2.1399918735319301</v>
      </c>
      <c r="W33" s="131">
        <v>2.2557740530973698</v>
      </c>
      <c r="X33" s="131">
        <v>2.47330603477271</v>
      </c>
      <c r="Y33" s="131">
        <v>3.22944524252335</v>
      </c>
      <c r="Z33" s="131">
        <v>2.9310400212326</v>
      </c>
      <c r="AA33" s="131">
        <v>3.3221870827925399</v>
      </c>
      <c r="AB33" s="131">
        <v>3.5778243549372601</v>
      </c>
      <c r="AC33" s="131">
        <v>3.9009307485082201</v>
      </c>
      <c r="AD33" s="131">
        <v>4.0155759799865001</v>
      </c>
      <c r="AE33" s="131">
        <v>4.1383600445372002</v>
      </c>
      <c r="AF33" s="131">
        <v>3.69900475442439</v>
      </c>
      <c r="AG33" s="131">
        <v>3.67213980244314</v>
      </c>
      <c r="AH33" s="131">
        <v>4.4353612697256803</v>
      </c>
      <c r="AI33" s="142">
        <v>2.8307106888032818</v>
      </c>
    </row>
    <row r="34" spans="1:35" s="33" customFormat="1">
      <c r="A34" s="32" t="s">
        <v>127</v>
      </c>
      <c r="B34" s="33" t="s">
        <v>31</v>
      </c>
      <c r="C34" s="156" t="s">
        <v>57</v>
      </c>
      <c r="D34" s="157" t="s">
        <v>57</v>
      </c>
      <c r="E34" s="157" t="s">
        <v>57</v>
      </c>
      <c r="F34" s="157" t="s">
        <v>57</v>
      </c>
      <c r="G34" s="157" t="s">
        <v>57</v>
      </c>
      <c r="H34" s="157" t="s">
        <v>57</v>
      </c>
      <c r="I34" s="157" t="s">
        <v>57</v>
      </c>
      <c r="J34" s="157" t="s">
        <v>57</v>
      </c>
      <c r="K34" s="157" t="s">
        <v>57</v>
      </c>
      <c r="L34" s="157" t="s">
        <v>57</v>
      </c>
      <c r="M34" s="157" t="s">
        <v>57</v>
      </c>
      <c r="N34" s="157" t="s">
        <v>57</v>
      </c>
      <c r="O34" s="157" t="s">
        <v>57</v>
      </c>
      <c r="P34" s="157" t="s">
        <v>57</v>
      </c>
      <c r="Q34" s="157" t="s">
        <v>57</v>
      </c>
      <c r="R34" s="157" t="s">
        <v>57</v>
      </c>
      <c r="S34" s="157" t="s">
        <v>57</v>
      </c>
      <c r="T34" s="157" t="s">
        <v>57</v>
      </c>
      <c r="U34" s="157" t="s">
        <v>57</v>
      </c>
      <c r="V34" s="157" t="s">
        <v>57</v>
      </c>
      <c r="W34" s="157" t="s">
        <v>57</v>
      </c>
      <c r="X34" s="157" t="s">
        <v>57</v>
      </c>
      <c r="Y34" s="157" t="s">
        <v>57</v>
      </c>
      <c r="Z34" s="157" t="s">
        <v>57</v>
      </c>
      <c r="AA34" s="157" t="s">
        <v>57</v>
      </c>
      <c r="AB34" s="157" t="s">
        <v>57</v>
      </c>
      <c r="AC34" s="157" t="s">
        <v>57</v>
      </c>
      <c r="AD34" s="157" t="s">
        <v>57</v>
      </c>
      <c r="AE34" s="157" t="s">
        <v>57</v>
      </c>
      <c r="AF34" s="157" t="s">
        <v>57</v>
      </c>
      <c r="AG34" s="157" t="s">
        <v>57</v>
      </c>
      <c r="AH34" s="157" t="s">
        <v>57</v>
      </c>
      <c r="AI34" s="142" t="s">
        <v>3</v>
      </c>
    </row>
    <row r="35" spans="1:35" s="33" customFormat="1">
      <c r="A35" s="32" t="s">
        <v>128</v>
      </c>
      <c r="B35" s="33" t="s">
        <v>32</v>
      </c>
      <c r="C35" s="134">
        <v>320.36624276880002</v>
      </c>
      <c r="D35" s="131">
        <v>320.36624276880002</v>
      </c>
      <c r="E35" s="131">
        <v>323.52899406720002</v>
      </c>
      <c r="F35" s="131">
        <v>312.88443047999999</v>
      </c>
      <c r="G35" s="131">
        <v>312.88443047999999</v>
      </c>
      <c r="H35" s="131">
        <v>284.14932033119999</v>
      </c>
      <c r="I35" s="131">
        <v>310.13568064373999</v>
      </c>
      <c r="J35" s="131">
        <v>310.41773462489999</v>
      </c>
      <c r="K35" s="131">
        <v>233.889915170362</v>
      </c>
      <c r="L35" s="131">
        <v>222.33885958816199</v>
      </c>
      <c r="M35" s="131">
        <v>271.30198936811797</v>
      </c>
      <c r="N35" s="131">
        <v>260.32645023633398</v>
      </c>
      <c r="O35" s="131">
        <v>238.01305461342599</v>
      </c>
      <c r="P35" s="131">
        <v>244.21668213610599</v>
      </c>
      <c r="Q35" s="131">
        <v>223.76993229375401</v>
      </c>
      <c r="R35" s="131">
        <v>199.06386707987201</v>
      </c>
      <c r="S35" s="131">
        <v>200.41629779242001</v>
      </c>
      <c r="T35" s="131">
        <v>174.90017773748801</v>
      </c>
      <c r="U35" s="131">
        <v>171.07398380160001</v>
      </c>
      <c r="V35" s="131">
        <v>172.09738260499199</v>
      </c>
      <c r="W35" s="131">
        <v>183.915876293184</v>
      </c>
      <c r="X35" s="131">
        <v>262.00563925708798</v>
      </c>
      <c r="Y35" s="131">
        <v>197.70439285804801</v>
      </c>
      <c r="Z35" s="131">
        <v>152.99383776633599</v>
      </c>
      <c r="AA35" s="131">
        <v>178.7203850352</v>
      </c>
      <c r="AB35" s="131">
        <v>183.33259496159999</v>
      </c>
      <c r="AC35" s="131">
        <v>164.13027205556668</v>
      </c>
      <c r="AD35" s="131">
        <v>165.38269968990718</v>
      </c>
      <c r="AE35" s="131">
        <v>151.05340252729724</v>
      </c>
      <c r="AF35" s="131">
        <v>154.3166244148872</v>
      </c>
      <c r="AG35" s="131">
        <v>161.97151323950541</v>
      </c>
      <c r="AH35" s="131">
        <v>163.61643770256759</v>
      </c>
      <c r="AI35" s="142">
        <v>-0.48928315203095435</v>
      </c>
    </row>
    <row r="36" spans="1:35" s="33" customFormat="1">
      <c r="A36" s="32" t="s">
        <v>129</v>
      </c>
      <c r="B36" s="33" t="s">
        <v>33</v>
      </c>
      <c r="C36" s="156" t="s">
        <v>57</v>
      </c>
      <c r="D36" s="157" t="s">
        <v>57</v>
      </c>
      <c r="E36" s="157" t="s">
        <v>57</v>
      </c>
      <c r="F36" s="157" t="s">
        <v>57</v>
      </c>
      <c r="G36" s="157" t="s">
        <v>57</v>
      </c>
      <c r="H36" s="157" t="s">
        <v>57</v>
      </c>
      <c r="I36" s="157" t="s">
        <v>57</v>
      </c>
      <c r="J36" s="157" t="s">
        <v>57</v>
      </c>
      <c r="K36" s="157" t="s">
        <v>57</v>
      </c>
      <c r="L36" s="157" t="s">
        <v>57</v>
      </c>
      <c r="M36" s="157" t="s">
        <v>57</v>
      </c>
      <c r="N36" s="157" t="s">
        <v>57</v>
      </c>
      <c r="O36" s="157" t="s">
        <v>57</v>
      </c>
      <c r="P36" s="157" t="s">
        <v>57</v>
      </c>
      <c r="Q36" s="157" t="s">
        <v>57</v>
      </c>
      <c r="R36" s="157" t="s">
        <v>57</v>
      </c>
      <c r="S36" s="157" t="s">
        <v>57</v>
      </c>
      <c r="T36" s="157" t="s">
        <v>57</v>
      </c>
      <c r="U36" s="157" t="s">
        <v>57</v>
      </c>
      <c r="V36" s="157" t="s">
        <v>57</v>
      </c>
      <c r="W36" s="157" t="s">
        <v>57</v>
      </c>
      <c r="X36" s="157" t="s">
        <v>57</v>
      </c>
      <c r="Y36" s="157" t="s">
        <v>57</v>
      </c>
      <c r="Z36" s="157" t="s">
        <v>57</v>
      </c>
      <c r="AA36" s="157" t="s">
        <v>57</v>
      </c>
      <c r="AB36" s="157" t="s">
        <v>57</v>
      </c>
      <c r="AC36" s="157" t="s">
        <v>57</v>
      </c>
      <c r="AD36" s="157" t="s">
        <v>57</v>
      </c>
      <c r="AE36" s="157" t="s">
        <v>57</v>
      </c>
      <c r="AF36" s="157" t="s">
        <v>57</v>
      </c>
      <c r="AG36" s="157" t="s">
        <v>57</v>
      </c>
      <c r="AH36" s="157" t="s">
        <v>57</v>
      </c>
      <c r="AI36" s="142" t="s">
        <v>3</v>
      </c>
    </row>
    <row r="37" spans="1:35" s="33" customFormat="1">
      <c r="A37" s="32" t="s">
        <v>130</v>
      </c>
      <c r="B37" s="33" t="s">
        <v>34</v>
      </c>
      <c r="C37" s="134">
        <v>355.13552311709998</v>
      </c>
      <c r="D37" s="131">
        <v>355.13552311709998</v>
      </c>
      <c r="E37" s="131">
        <v>320.38388130969997</v>
      </c>
      <c r="F37" s="131">
        <v>320.17282620840001</v>
      </c>
      <c r="G37" s="131">
        <v>249.68785041629999</v>
      </c>
      <c r="H37" s="131">
        <v>404.7245893708</v>
      </c>
      <c r="I37" s="131">
        <v>474.17530696490002</v>
      </c>
      <c r="J37" s="131">
        <v>452.18421255020002</v>
      </c>
      <c r="K37" s="131">
        <v>427.98769006510003</v>
      </c>
      <c r="L37" s="131">
        <v>374.86149414520003</v>
      </c>
      <c r="M37" s="131">
        <v>413.83044143680002</v>
      </c>
      <c r="N37" s="131">
        <v>190.34832383689999</v>
      </c>
      <c r="O37" s="131">
        <v>303.21002014359999</v>
      </c>
      <c r="P37" s="131">
        <v>469.91520149130002</v>
      </c>
      <c r="Q37" s="131">
        <v>174.09448511279999</v>
      </c>
      <c r="R37" s="131">
        <v>331.61995797162609</v>
      </c>
      <c r="S37" s="131">
        <v>254.40014591827281</v>
      </c>
      <c r="T37" s="131">
        <v>236.17360727307684</v>
      </c>
      <c r="U37" s="131">
        <v>171.6328810807851</v>
      </c>
      <c r="V37" s="131">
        <v>129.38418877832945</v>
      </c>
      <c r="W37" s="131">
        <v>186.01939994709264</v>
      </c>
      <c r="X37" s="131">
        <v>200.91198072068872</v>
      </c>
      <c r="Y37" s="131">
        <v>215.06747908827364</v>
      </c>
      <c r="Z37" s="131">
        <v>199.01045968072759</v>
      </c>
      <c r="AA37" s="131">
        <v>209.52787678045084</v>
      </c>
      <c r="AB37" s="131">
        <v>214.3933573010568</v>
      </c>
      <c r="AC37" s="131">
        <v>182.67114766747369</v>
      </c>
      <c r="AD37" s="131">
        <v>183.66693267466121</v>
      </c>
      <c r="AE37" s="131">
        <v>189.59509122826509</v>
      </c>
      <c r="AF37" s="131">
        <v>149.11903992714284</v>
      </c>
      <c r="AG37" s="131">
        <v>113.94782846533212</v>
      </c>
      <c r="AH37" s="131">
        <v>99.282841786333194</v>
      </c>
      <c r="AI37" s="142">
        <v>-0.72043674787893197</v>
      </c>
    </row>
    <row r="38" spans="1:35" s="33" customFormat="1">
      <c r="A38" s="32" t="s">
        <v>131</v>
      </c>
      <c r="B38" s="33" t="s">
        <v>35</v>
      </c>
      <c r="C38" s="156" t="s">
        <v>73</v>
      </c>
      <c r="D38" s="157" t="s">
        <v>73</v>
      </c>
      <c r="E38" s="157" t="s">
        <v>73</v>
      </c>
      <c r="F38" s="157" t="s">
        <v>73</v>
      </c>
      <c r="G38" s="157" t="s">
        <v>73</v>
      </c>
      <c r="H38" s="157" t="s">
        <v>73</v>
      </c>
      <c r="I38" s="157" t="s">
        <v>73</v>
      </c>
      <c r="J38" s="157" t="s">
        <v>73</v>
      </c>
      <c r="K38" s="157" t="s">
        <v>73</v>
      </c>
      <c r="L38" s="157" t="s">
        <v>73</v>
      </c>
      <c r="M38" s="157" t="s">
        <v>73</v>
      </c>
      <c r="N38" s="157" t="s">
        <v>73</v>
      </c>
      <c r="O38" s="157" t="s">
        <v>73</v>
      </c>
      <c r="P38" s="157" t="s">
        <v>73</v>
      </c>
      <c r="Q38" s="157" t="s">
        <v>73</v>
      </c>
      <c r="R38" s="157" t="s">
        <v>73</v>
      </c>
      <c r="S38" s="157" t="s">
        <v>73</v>
      </c>
      <c r="T38" s="157" t="s">
        <v>73</v>
      </c>
      <c r="U38" s="157" t="s">
        <v>73</v>
      </c>
      <c r="V38" s="157" t="s">
        <v>73</v>
      </c>
      <c r="W38" s="157" t="s">
        <v>73</v>
      </c>
      <c r="X38" s="157" t="s">
        <v>73</v>
      </c>
      <c r="Y38" s="157" t="s">
        <v>73</v>
      </c>
      <c r="Z38" s="157" t="s">
        <v>73</v>
      </c>
      <c r="AA38" s="157" t="s">
        <v>73</v>
      </c>
      <c r="AB38" s="157" t="s">
        <v>73</v>
      </c>
      <c r="AC38" s="157" t="s">
        <v>73</v>
      </c>
      <c r="AD38" s="157" t="s">
        <v>73</v>
      </c>
      <c r="AE38" s="157" t="s">
        <v>73</v>
      </c>
      <c r="AF38" s="157" t="s">
        <v>73</v>
      </c>
      <c r="AG38" s="157" t="s">
        <v>73</v>
      </c>
      <c r="AH38" s="157" t="s">
        <v>73</v>
      </c>
      <c r="AI38" s="142" t="s">
        <v>3</v>
      </c>
    </row>
    <row r="39" spans="1:35" s="33" customFormat="1">
      <c r="A39" s="32" t="s">
        <v>132</v>
      </c>
      <c r="B39" s="33" t="s">
        <v>36</v>
      </c>
      <c r="C39" s="134">
        <v>96.927716086142226</v>
      </c>
      <c r="D39" s="131">
        <v>96.927716086142226</v>
      </c>
      <c r="E39" s="131">
        <v>108.48020344424972</v>
      </c>
      <c r="F39" s="131">
        <v>81.23716826884062</v>
      </c>
      <c r="G39" s="131">
        <v>76.784010742823668</v>
      </c>
      <c r="H39" s="131">
        <v>85.661388309128938</v>
      </c>
      <c r="I39" s="131">
        <v>82.819084155339056</v>
      </c>
      <c r="J39" s="131">
        <v>106.08803795734964</v>
      </c>
      <c r="K39" s="131">
        <v>101.91669938956828</v>
      </c>
      <c r="L39" s="131">
        <v>106.25523231933728</v>
      </c>
      <c r="M39" s="131">
        <v>81.256459925993042</v>
      </c>
      <c r="N39" s="131">
        <v>96.50329962878898</v>
      </c>
      <c r="O39" s="131">
        <v>96.50329962878898</v>
      </c>
      <c r="P39" s="131">
        <v>67.742654090722823</v>
      </c>
      <c r="Q39" s="131">
        <v>53.994133093431508</v>
      </c>
      <c r="R39" s="131">
        <v>41.089116407580001</v>
      </c>
      <c r="S39" s="131">
        <v>73.915984379497232</v>
      </c>
      <c r="T39" s="131">
        <v>76.750001272115995</v>
      </c>
      <c r="U39" s="131">
        <v>73.981542804390003</v>
      </c>
      <c r="V39" s="131">
        <v>86.519610434124004</v>
      </c>
      <c r="W39" s="131">
        <v>86.878876036806005</v>
      </c>
      <c r="X39" s="131">
        <v>87.114361053690004</v>
      </c>
      <c r="Y39" s="131">
        <v>78.341034655422007</v>
      </c>
      <c r="Z39" s="131">
        <v>49.219387567433998</v>
      </c>
      <c r="AA39" s="131">
        <v>59.245615017071998</v>
      </c>
      <c r="AB39" s="131">
        <v>69.317128046880001</v>
      </c>
      <c r="AC39" s="131">
        <v>76.816420123032003</v>
      </c>
      <c r="AD39" s="131">
        <v>44.240992787411997</v>
      </c>
      <c r="AE39" s="131">
        <v>44.162497781783998</v>
      </c>
      <c r="AF39" s="131">
        <v>59.182215204834002</v>
      </c>
      <c r="AG39" s="131">
        <v>61.096285726685998</v>
      </c>
      <c r="AH39" s="131">
        <v>66.874725756377998</v>
      </c>
      <c r="AI39" s="142">
        <v>-0.31005569452451909</v>
      </c>
    </row>
    <row r="40" spans="1:35" s="33" customFormat="1">
      <c r="A40" s="32" t="s">
        <v>133</v>
      </c>
      <c r="B40" s="33" t="s">
        <v>37</v>
      </c>
      <c r="C40" s="134">
        <v>2477.6674909563503</v>
      </c>
      <c r="D40" s="131">
        <v>1216.7977201575948</v>
      </c>
      <c r="E40" s="131">
        <v>1342.4857697514951</v>
      </c>
      <c r="F40" s="131">
        <v>996.89598013539012</v>
      </c>
      <c r="G40" s="131">
        <v>322.61514438347575</v>
      </c>
      <c r="H40" s="131">
        <v>449.71467565198026</v>
      </c>
      <c r="I40" s="131">
        <v>579.29353508435577</v>
      </c>
      <c r="J40" s="131">
        <v>303.15461210766028</v>
      </c>
      <c r="K40" s="131">
        <v>866.28169909348242</v>
      </c>
      <c r="L40" s="131">
        <v>710.80358516311196</v>
      </c>
      <c r="M40" s="131">
        <v>122.73754070138033</v>
      </c>
      <c r="N40" s="131">
        <v>251.64273605081371</v>
      </c>
      <c r="O40" s="131">
        <v>437.26982388608809</v>
      </c>
      <c r="P40" s="131">
        <v>326.42872075803695</v>
      </c>
      <c r="Q40" s="131">
        <v>434.53864574662214</v>
      </c>
      <c r="R40" s="131">
        <v>1358.3892547629866</v>
      </c>
      <c r="S40" s="131">
        <v>1236.4559390140223</v>
      </c>
      <c r="T40" s="131">
        <v>567.76779118414731</v>
      </c>
      <c r="U40" s="131">
        <v>1006.4279603128664</v>
      </c>
      <c r="V40" s="131">
        <v>862.82104180924864</v>
      </c>
      <c r="W40" s="131">
        <v>314.55636942757087</v>
      </c>
      <c r="X40" s="131">
        <v>313.71455014379706</v>
      </c>
      <c r="Y40" s="131">
        <v>563.33124747837007</v>
      </c>
      <c r="Z40" s="131">
        <v>583.41491202383395</v>
      </c>
      <c r="AA40" s="131">
        <v>426.66699257779999</v>
      </c>
      <c r="AB40" s="131">
        <v>404.01313795896323</v>
      </c>
      <c r="AC40" s="131">
        <v>493.21461391852438</v>
      </c>
      <c r="AD40" s="131">
        <v>473.60302544348673</v>
      </c>
      <c r="AE40" s="131">
        <v>685.55900281142635</v>
      </c>
      <c r="AF40" s="131">
        <v>630.08164779297306</v>
      </c>
      <c r="AG40" s="131">
        <v>630.30613700090612</v>
      </c>
      <c r="AH40" s="131">
        <v>650.07703435193957</v>
      </c>
      <c r="AI40" s="142">
        <v>-0.73762539294527474</v>
      </c>
    </row>
    <row r="41" spans="1:35" s="33" customFormat="1">
      <c r="A41" s="32" t="s">
        <v>134</v>
      </c>
      <c r="B41" s="33" t="s">
        <v>38</v>
      </c>
      <c r="C41" s="134">
        <v>317736.07995112333</v>
      </c>
      <c r="D41" s="131">
        <v>317736.07995112333</v>
      </c>
      <c r="E41" s="131">
        <v>300167.43542897364</v>
      </c>
      <c r="F41" s="131">
        <v>71895.494936989911</v>
      </c>
      <c r="G41" s="131">
        <v>69723.589777740868</v>
      </c>
      <c r="H41" s="131">
        <v>33943.106731629836</v>
      </c>
      <c r="I41" s="131">
        <v>39376.738923927063</v>
      </c>
      <c r="J41" s="131">
        <v>28199.84072638275</v>
      </c>
      <c r="K41" s="131">
        <v>29592.6441872984</v>
      </c>
      <c r="L41" s="131">
        <v>25294.960095105835</v>
      </c>
      <c r="M41" s="131">
        <v>37820.143173038225</v>
      </c>
      <c r="N41" s="131">
        <v>10720.877357135705</v>
      </c>
      <c r="O41" s="131">
        <v>14504.247468963949</v>
      </c>
      <c r="P41" s="131">
        <v>19426.971969574861</v>
      </c>
      <c r="Q41" s="131">
        <v>23757.673723290984</v>
      </c>
      <c r="R41" s="131">
        <v>27509.263313363343</v>
      </c>
      <c r="S41" s="131">
        <v>32723.925106982373</v>
      </c>
      <c r="T41" s="131">
        <v>39196.968868909673</v>
      </c>
      <c r="U41" s="131">
        <v>40445.205902721216</v>
      </c>
      <c r="V41" s="131">
        <v>46339.196242197577</v>
      </c>
      <c r="W41" s="131">
        <v>38019.696151511896</v>
      </c>
      <c r="X41" s="131">
        <v>40046.852120722091</v>
      </c>
      <c r="Y41" s="131">
        <v>43551.554762284075</v>
      </c>
      <c r="Z41" s="131">
        <v>46300.002396799326</v>
      </c>
      <c r="AA41" s="131">
        <v>33757.730260332813</v>
      </c>
      <c r="AB41" s="131">
        <v>34232.279101278837</v>
      </c>
      <c r="AC41" s="131">
        <v>33982.713536126248</v>
      </c>
      <c r="AD41" s="131">
        <v>32494.803970798213</v>
      </c>
      <c r="AE41" s="131">
        <v>27896.150433408824</v>
      </c>
      <c r="AF41" s="131">
        <v>19597.707868957215</v>
      </c>
      <c r="AG41" s="131">
        <v>29250.043241274638</v>
      </c>
      <c r="AH41" s="131">
        <v>40722.179742171778</v>
      </c>
      <c r="AI41" s="142">
        <v>-0.87183646330490394</v>
      </c>
    </row>
    <row r="42" spans="1:35" s="33" customFormat="1">
      <c r="A42" s="32" t="s">
        <v>135</v>
      </c>
      <c r="B42" s="33" t="s">
        <v>39</v>
      </c>
      <c r="C42" s="134">
        <v>479.20153829127651</v>
      </c>
      <c r="D42" s="131">
        <v>479.20153829127651</v>
      </c>
      <c r="E42" s="131">
        <v>412.43873891049486</v>
      </c>
      <c r="F42" s="131">
        <v>351.44570350719022</v>
      </c>
      <c r="G42" s="131">
        <v>314.80871011733205</v>
      </c>
      <c r="H42" s="131">
        <v>255.00773921203788</v>
      </c>
      <c r="I42" s="131">
        <v>279.55191051081044</v>
      </c>
      <c r="J42" s="131">
        <v>269.80049986113471</v>
      </c>
      <c r="K42" s="131">
        <v>220.47927859646791</v>
      </c>
      <c r="L42" s="131">
        <v>204.55740764832768</v>
      </c>
      <c r="M42" s="131">
        <v>168.24453502893303</v>
      </c>
      <c r="N42" s="131">
        <v>147.85341627727752</v>
      </c>
      <c r="O42" s="131">
        <v>154.16322917867743</v>
      </c>
      <c r="P42" s="131">
        <v>112.83622765601731</v>
      </c>
      <c r="Q42" s="131">
        <v>116.31346868249328</v>
      </c>
      <c r="R42" s="131">
        <v>102.61546207673445</v>
      </c>
      <c r="S42" s="131">
        <v>95.699213537481839</v>
      </c>
      <c r="T42" s="131">
        <v>132.12230783551485</v>
      </c>
      <c r="U42" s="131">
        <v>110.40507595103472</v>
      </c>
      <c r="V42" s="131">
        <v>75.719008198923206</v>
      </c>
      <c r="W42" s="131">
        <v>82.53051845904281</v>
      </c>
      <c r="X42" s="131">
        <v>69.862430791923046</v>
      </c>
      <c r="Y42" s="131">
        <v>82.764601744315783</v>
      </c>
      <c r="Z42" s="131">
        <v>80.080897674799957</v>
      </c>
      <c r="AA42" s="131">
        <v>67.660468384386959</v>
      </c>
      <c r="AB42" s="131">
        <v>65.213574987311134</v>
      </c>
      <c r="AC42" s="131">
        <v>63.89733881618691</v>
      </c>
      <c r="AD42" s="131">
        <v>65.723215746919649</v>
      </c>
      <c r="AE42" s="131">
        <v>66.182039876008417</v>
      </c>
      <c r="AF42" s="131">
        <v>89.097018545634384</v>
      </c>
      <c r="AG42" s="131">
        <v>83.652137717335705</v>
      </c>
      <c r="AH42" s="131">
        <v>69.086616977644255</v>
      </c>
      <c r="AI42" s="142">
        <v>-0.85582972620665743</v>
      </c>
    </row>
    <row r="43" spans="1:35" s="33" customFormat="1">
      <c r="A43" s="32" t="s">
        <v>136</v>
      </c>
      <c r="B43" s="33" t="s">
        <v>40</v>
      </c>
      <c r="C43" s="134">
        <v>41.442773987999999</v>
      </c>
      <c r="D43" s="131">
        <v>32.023961718000002</v>
      </c>
      <c r="E43" s="131">
        <v>6.9071289980000001</v>
      </c>
      <c r="F43" s="131">
        <v>1.3814257995999999</v>
      </c>
      <c r="G43" s="131">
        <v>1.3814257995999999</v>
      </c>
      <c r="H43" s="131">
        <v>1.3814257995999999</v>
      </c>
      <c r="I43" s="131">
        <v>1.3814257995999999</v>
      </c>
      <c r="J43" s="131">
        <v>1.3814257995999999</v>
      </c>
      <c r="K43" s="131">
        <v>1.3814257995999999</v>
      </c>
      <c r="L43" s="131">
        <v>2.7000595174000002</v>
      </c>
      <c r="M43" s="131">
        <v>2.8884357627999999</v>
      </c>
      <c r="N43" s="131">
        <v>3.0768120082000001</v>
      </c>
      <c r="O43" s="131">
        <v>3.2651882535999999</v>
      </c>
      <c r="P43" s="131">
        <v>3.2651882535999999</v>
      </c>
      <c r="Q43" s="131">
        <v>3.2651882535999999</v>
      </c>
      <c r="R43" s="131">
        <v>3.4221684580999998</v>
      </c>
      <c r="S43" s="131">
        <v>3.3279803353999999</v>
      </c>
      <c r="T43" s="131">
        <v>3.3279803353999999</v>
      </c>
      <c r="U43" s="131">
        <v>3.4849605398999999</v>
      </c>
      <c r="V43" s="131">
        <v>3.55562988836181</v>
      </c>
      <c r="W43" s="131">
        <v>3.3415103713165299</v>
      </c>
      <c r="X43" s="131">
        <v>2.8909132884339899</v>
      </c>
      <c r="Y43" s="131">
        <v>3.3711981040263401</v>
      </c>
      <c r="Z43" s="131">
        <v>3.3794244814767298</v>
      </c>
      <c r="AA43" s="131">
        <v>3.0156631806136298</v>
      </c>
      <c r="AB43" s="131">
        <v>3.7539496285035101</v>
      </c>
      <c r="AC43" s="131">
        <v>3.7011725151619399</v>
      </c>
      <c r="AD43" s="131">
        <v>3.6377556521480301</v>
      </c>
      <c r="AE43" s="131">
        <v>4.1392885679009899</v>
      </c>
      <c r="AF43" s="131">
        <v>3.91243961398213</v>
      </c>
      <c r="AG43" s="131">
        <v>4.0106401507091496</v>
      </c>
      <c r="AH43" s="131">
        <v>3.1749246360124999</v>
      </c>
      <c r="AI43" s="142">
        <v>-0.92339015151515158</v>
      </c>
    </row>
    <row r="44" spans="1:35" s="33" customFormat="1">
      <c r="A44" s="32" t="s">
        <v>137</v>
      </c>
      <c r="B44" s="33" t="s">
        <v>41</v>
      </c>
      <c r="C44" s="134">
        <v>300.70868487100006</v>
      </c>
      <c r="D44" s="131">
        <v>300.70868487100006</v>
      </c>
      <c r="E44" s="131">
        <v>306.05662143200004</v>
      </c>
      <c r="F44" s="131">
        <v>334.14859183999994</v>
      </c>
      <c r="G44" s="131">
        <v>303.96137302300002</v>
      </c>
      <c r="H44" s="131">
        <v>307.59405821500002</v>
      </c>
      <c r="I44" s="131">
        <v>334.44827299000002</v>
      </c>
      <c r="J44" s="131">
        <v>381.47447384600002</v>
      </c>
      <c r="K44" s="131">
        <v>406.48176775899998</v>
      </c>
      <c r="L44" s="131">
        <v>412.74416851900003</v>
      </c>
      <c r="M44" s="131">
        <v>425.71048370099999</v>
      </c>
      <c r="N44" s="131">
        <v>426.11631696399991</v>
      </c>
      <c r="O44" s="131">
        <v>432.72664521200011</v>
      </c>
      <c r="P44" s="131">
        <v>416.45430646099999</v>
      </c>
      <c r="Q44" s="131">
        <v>437.99772865800009</v>
      </c>
      <c r="R44" s="131">
        <v>479.570019215</v>
      </c>
      <c r="S44" s="131">
        <v>505.31502614800002</v>
      </c>
      <c r="T44" s="131">
        <v>524.28070230100013</v>
      </c>
      <c r="U44" s="131">
        <v>538.84865213800003</v>
      </c>
      <c r="V44" s="131">
        <v>595.12263298799996</v>
      </c>
      <c r="W44" s="131">
        <v>510.68507234200001</v>
      </c>
      <c r="X44" s="131">
        <v>559.31482378600003</v>
      </c>
      <c r="Y44" s="131">
        <v>564.350913891</v>
      </c>
      <c r="Z44" s="131">
        <v>476.58425467799998</v>
      </c>
      <c r="AA44" s="131">
        <v>333.34810531900001</v>
      </c>
      <c r="AB44" s="131">
        <v>411.18626126900006</v>
      </c>
      <c r="AC44" s="131">
        <v>521.32737201999998</v>
      </c>
      <c r="AD44" s="131">
        <v>490.03600788400007</v>
      </c>
      <c r="AE44" s="131">
        <v>486.08696366200007</v>
      </c>
      <c r="AF44" s="131">
        <v>451.04259016499998</v>
      </c>
      <c r="AG44" s="131">
        <v>452.23177230700003</v>
      </c>
      <c r="AH44" s="131">
        <v>439.469443184</v>
      </c>
      <c r="AI44" s="142">
        <v>0.46144579552973808</v>
      </c>
    </row>
    <row r="45" spans="1:35" s="33" customFormat="1">
      <c r="A45" s="32" t="s">
        <v>138</v>
      </c>
      <c r="B45" s="33" t="s">
        <v>42</v>
      </c>
      <c r="C45" s="134" t="s">
        <v>73</v>
      </c>
      <c r="D45" s="131" t="s">
        <v>73</v>
      </c>
      <c r="E45" s="131" t="s">
        <v>73</v>
      </c>
      <c r="F45" s="131" t="s">
        <v>73</v>
      </c>
      <c r="G45" s="131" t="s">
        <v>73</v>
      </c>
      <c r="H45" s="131" t="s">
        <v>73</v>
      </c>
      <c r="I45" s="131" t="s">
        <v>73</v>
      </c>
      <c r="J45" s="131" t="s">
        <v>73</v>
      </c>
      <c r="K45" s="131" t="s">
        <v>73</v>
      </c>
      <c r="L45" s="131" t="s">
        <v>73</v>
      </c>
      <c r="M45" s="131" t="s">
        <v>73</v>
      </c>
      <c r="N45" s="131" t="s">
        <v>73</v>
      </c>
      <c r="O45" s="131" t="s">
        <v>73</v>
      </c>
      <c r="P45" s="131" t="s">
        <v>73</v>
      </c>
      <c r="Q45" s="131" t="s">
        <v>73</v>
      </c>
      <c r="R45" s="131" t="s">
        <v>73</v>
      </c>
      <c r="S45" s="131" t="s">
        <v>73</v>
      </c>
      <c r="T45" s="131" t="s">
        <v>73</v>
      </c>
      <c r="U45" s="131" t="s">
        <v>73</v>
      </c>
      <c r="V45" s="131" t="s">
        <v>73</v>
      </c>
      <c r="W45" s="131" t="s">
        <v>73</v>
      </c>
      <c r="X45" s="131" t="s">
        <v>73</v>
      </c>
      <c r="Y45" s="131" t="s">
        <v>73</v>
      </c>
      <c r="Z45" s="131" t="s">
        <v>73</v>
      </c>
      <c r="AA45" s="131" t="s">
        <v>73</v>
      </c>
      <c r="AB45" s="131" t="s">
        <v>73</v>
      </c>
      <c r="AC45" s="131" t="s">
        <v>73</v>
      </c>
      <c r="AD45" s="131" t="s">
        <v>73</v>
      </c>
      <c r="AE45" s="131" t="s">
        <v>73</v>
      </c>
      <c r="AF45" s="131" t="s">
        <v>73</v>
      </c>
      <c r="AG45" s="131" t="s">
        <v>73</v>
      </c>
      <c r="AH45" s="131" t="s">
        <v>73</v>
      </c>
      <c r="AI45" s="142" t="s">
        <v>3</v>
      </c>
    </row>
    <row r="46" spans="1:35" s="33" customFormat="1">
      <c r="A46" s="32" t="s">
        <v>139</v>
      </c>
      <c r="B46" s="33" t="s">
        <v>43</v>
      </c>
      <c r="C46" s="134">
        <v>219.61291514982389</v>
      </c>
      <c r="D46" s="131">
        <v>219.61291514982389</v>
      </c>
      <c r="E46" s="131">
        <v>202.21982022353049</v>
      </c>
      <c r="F46" s="131">
        <v>193.99256014670405</v>
      </c>
      <c r="G46" s="131">
        <v>185.71451990734116</v>
      </c>
      <c r="H46" s="131">
        <v>180.21923734384208</v>
      </c>
      <c r="I46" s="131">
        <v>162.80583066020981</v>
      </c>
      <c r="J46" s="131">
        <v>151.93887408456524</v>
      </c>
      <c r="K46" s="131">
        <v>161.90327301829481</v>
      </c>
      <c r="L46" s="131">
        <v>160.93852134980153</v>
      </c>
      <c r="M46" s="131">
        <v>146.77559490095061</v>
      </c>
      <c r="N46" s="131">
        <v>151.15611912199671</v>
      </c>
      <c r="O46" s="131">
        <v>148.41405870522772</v>
      </c>
      <c r="P46" s="131">
        <v>154.55428564873722</v>
      </c>
      <c r="Q46" s="131">
        <v>140.13734465181761</v>
      </c>
      <c r="R46" s="131">
        <v>128.8711751548318</v>
      </c>
      <c r="S46" s="131">
        <v>138.71810028178086</v>
      </c>
      <c r="T46" s="131">
        <v>142.76586182505528</v>
      </c>
      <c r="U46" s="131">
        <v>135.64372973015313</v>
      </c>
      <c r="V46" s="131">
        <v>130.57228336971664</v>
      </c>
      <c r="W46" s="131">
        <v>132.5920358806824</v>
      </c>
      <c r="X46" s="131">
        <v>137.40423302825636</v>
      </c>
      <c r="Y46" s="131">
        <v>124.65011605791912</v>
      </c>
      <c r="Z46" s="131">
        <v>132.4484016578846</v>
      </c>
      <c r="AA46" s="131">
        <v>133.39387891762209</v>
      </c>
      <c r="AB46" s="131">
        <v>138.70006176074997</v>
      </c>
      <c r="AC46" s="131">
        <v>135.17777792377908</v>
      </c>
      <c r="AD46" s="131">
        <v>139.38685788273935</v>
      </c>
      <c r="AE46" s="131">
        <v>127.61772622124752</v>
      </c>
      <c r="AF46" s="131">
        <v>126.57768576074272</v>
      </c>
      <c r="AG46" s="131">
        <v>115.11934112953099</v>
      </c>
      <c r="AH46" s="131">
        <v>119.47894058584092</v>
      </c>
      <c r="AI46" s="142">
        <v>-0.45595667493266406</v>
      </c>
    </row>
    <row r="47" spans="1:35" s="33" customFormat="1">
      <c r="A47" s="32" t="s">
        <v>140</v>
      </c>
      <c r="B47" s="33" t="s">
        <v>44</v>
      </c>
      <c r="C47" s="156" t="s">
        <v>81</v>
      </c>
      <c r="D47" s="157" t="s">
        <v>81</v>
      </c>
      <c r="E47" s="157" t="s">
        <v>81</v>
      </c>
      <c r="F47" s="157" t="s">
        <v>81</v>
      </c>
      <c r="G47" s="157" t="s">
        <v>81</v>
      </c>
      <c r="H47" s="157" t="s">
        <v>81</v>
      </c>
      <c r="I47" s="157" t="s">
        <v>81</v>
      </c>
      <c r="J47" s="157" t="s">
        <v>81</v>
      </c>
      <c r="K47" s="157" t="s">
        <v>81</v>
      </c>
      <c r="L47" s="157" t="s">
        <v>81</v>
      </c>
      <c r="M47" s="157" t="s">
        <v>81</v>
      </c>
      <c r="N47" s="157" t="s">
        <v>81</v>
      </c>
      <c r="O47" s="157" t="s">
        <v>81</v>
      </c>
      <c r="P47" s="157" t="s">
        <v>81</v>
      </c>
      <c r="Q47" s="157" t="s">
        <v>81</v>
      </c>
      <c r="R47" s="157" t="s">
        <v>81</v>
      </c>
      <c r="S47" s="157" t="s">
        <v>81</v>
      </c>
      <c r="T47" s="157" t="s">
        <v>81</v>
      </c>
      <c r="U47" s="157" t="s">
        <v>81</v>
      </c>
      <c r="V47" s="157" t="s">
        <v>81</v>
      </c>
      <c r="W47" s="157" t="s">
        <v>81</v>
      </c>
      <c r="X47" s="157" t="s">
        <v>81</v>
      </c>
      <c r="Y47" s="157" t="s">
        <v>81</v>
      </c>
      <c r="Z47" s="157" t="s">
        <v>81</v>
      </c>
      <c r="AA47" s="157" t="s">
        <v>81</v>
      </c>
      <c r="AB47" s="157" t="s">
        <v>81</v>
      </c>
      <c r="AC47" s="157" t="s">
        <v>81</v>
      </c>
      <c r="AD47" s="157" t="s">
        <v>81</v>
      </c>
      <c r="AE47" s="157" t="s">
        <v>81</v>
      </c>
      <c r="AF47" s="157" t="s">
        <v>81</v>
      </c>
      <c r="AG47" s="157" t="s">
        <v>81</v>
      </c>
      <c r="AH47" s="157" t="s">
        <v>81</v>
      </c>
      <c r="AI47" s="142" t="s">
        <v>3</v>
      </c>
    </row>
    <row r="48" spans="1:35" s="33" customFormat="1">
      <c r="A48" s="32" t="s">
        <v>141</v>
      </c>
      <c r="B48" s="33" t="s">
        <v>45</v>
      </c>
      <c r="C48" s="134">
        <v>105.93113445640164</v>
      </c>
      <c r="D48" s="131">
        <v>105.93113445640164</v>
      </c>
      <c r="E48" s="131">
        <v>95.512835797285661</v>
      </c>
      <c r="F48" s="131">
        <v>84.758980862970773</v>
      </c>
      <c r="G48" s="131">
        <v>74.436746908172594</v>
      </c>
      <c r="H48" s="131">
        <v>65.103172278029803</v>
      </c>
      <c r="I48" s="131">
        <v>57.266853876105948</v>
      </c>
      <c r="J48" s="131">
        <v>48.907774721383362</v>
      </c>
      <c r="K48" s="131">
        <v>44.935202190849701</v>
      </c>
      <c r="L48" s="131">
        <v>51.510858443299128</v>
      </c>
      <c r="M48" s="131">
        <v>45.694965266394469</v>
      </c>
      <c r="N48" s="131">
        <v>59.002978639296991</v>
      </c>
      <c r="O48" s="131">
        <v>50.749024730165701</v>
      </c>
      <c r="P48" s="131">
        <v>51.727056450210419</v>
      </c>
      <c r="Q48" s="131">
        <v>58.088121695520371</v>
      </c>
      <c r="R48" s="131">
        <v>59.372530281496118</v>
      </c>
      <c r="S48" s="131">
        <v>84.435632091259379</v>
      </c>
      <c r="T48" s="131">
        <v>95.569588170318283</v>
      </c>
      <c r="U48" s="131">
        <v>72.374546209321068</v>
      </c>
      <c r="V48" s="131">
        <v>75.896248857925997</v>
      </c>
      <c r="W48" s="131">
        <v>26.331013240566541</v>
      </c>
      <c r="X48" s="131">
        <v>31.598313879533329</v>
      </c>
      <c r="Y48" s="131">
        <v>66.21036247702969</v>
      </c>
      <c r="Z48" s="131">
        <v>119.24248175996004</v>
      </c>
      <c r="AA48" s="131">
        <v>78.005166626752484</v>
      </c>
      <c r="AB48" s="131">
        <v>397.73897409766926</v>
      </c>
      <c r="AC48" s="131">
        <v>405.88410658846669</v>
      </c>
      <c r="AD48" s="131">
        <v>529.75485501374112</v>
      </c>
      <c r="AE48" s="131">
        <v>533.76839858210394</v>
      </c>
      <c r="AF48" s="131">
        <v>475.64375611038002</v>
      </c>
      <c r="AG48" s="131">
        <v>360.16944593944999</v>
      </c>
      <c r="AH48" s="131">
        <v>449.59441043346197</v>
      </c>
      <c r="AI48" s="142">
        <v>3.2442140617166966</v>
      </c>
    </row>
    <row r="49" spans="1:35" s="33" customFormat="1">
      <c r="A49" s="32" t="s">
        <v>142</v>
      </c>
      <c r="B49" s="33" t="s">
        <v>46</v>
      </c>
      <c r="C49" s="134">
        <v>5353.1173844666991</v>
      </c>
      <c r="D49" s="131">
        <v>5353.1173844666991</v>
      </c>
      <c r="E49" s="131">
        <v>4351.1066726122217</v>
      </c>
      <c r="F49" s="131">
        <v>4142.2638414750581</v>
      </c>
      <c r="G49" s="131">
        <v>4195.4628061385238</v>
      </c>
      <c r="H49" s="131">
        <v>4011.59489343112</v>
      </c>
      <c r="I49" s="131">
        <v>3937.4057903268608</v>
      </c>
      <c r="J49" s="131">
        <v>3855.5033313120844</v>
      </c>
      <c r="K49" s="131">
        <v>3678.7723444491639</v>
      </c>
      <c r="L49" s="131">
        <v>3234.4411429774332</v>
      </c>
      <c r="M49" s="131">
        <v>3190.3961524689676</v>
      </c>
      <c r="N49" s="131">
        <v>2954.4994368688158</v>
      </c>
      <c r="O49" s="131">
        <v>2959.4729094766067</v>
      </c>
      <c r="P49" s="131">
        <v>3094.9146475868788</v>
      </c>
      <c r="Q49" s="131">
        <v>3202.3626844534124</v>
      </c>
      <c r="R49" s="131">
        <v>3092.6333784125172</v>
      </c>
      <c r="S49" s="131">
        <v>2878.8570290937323</v>
      </c>
      <c r="T49" s="131">
        <v>3512.552684575312</v>
      </c>
      <c r="U49" s="131">
        <v>3808.9953561161169</v>
      </c>
      <c r="V49" s="131">
        <v>3304.0500786504981</v>
      </c>
      <c r="W49" s="131">
        <v>3022.857391945468</v>
      </c>
      <c r="X49" s="131">
        <v>2937.2351381992194</v>
      </c>
      <c r="Y49" s="131">
        <v>2785.4172477529523</v>
      </c>
      <c r="Z49" s="131">
        <v>2554.0991357531425</v>
      </c>
      <c r="AA49" s="131">
        <v>2314.7423955931026</v>
      </c>
      <c r="AB49" s="131">
        <v>2041.7597644976074</v>
      </c>
      <c r="AC49" s="131">
        <v>1680.5576608542144</v>
      </c>
      <c r="AD49" s="131">
        <v>1564.8687398683196</v>
      </c>
      <c r="AE49" s="131">
        <v>1602.5175651381342</v>
      </c>
      <c r="AF49" s="131">
        <v>1636.0685989787169</v>
      </c>
      <c r="AG49" s="131">
        <v>1738.288164054185</v>
      </c>
      <c r="AH49" s="131">
        <v>1419.6109693824335</v>
      </c>
      <c r="AI49" s="142">
        <v>-0.73480668040238362</v>
      </c>
    </row>
    <row r="50" spans="1:35" s="33" customFormat="1" ht="15" thickBot="1">
      <c r="A50" s="34" t="s">
        <v>143</v>
      </c>
      <c r="B50" s="35" t="s">
        <v>47</v>
      </c>
      <c r="C50" s="136">
        <v>197105.86356293521</v>
      </c>
      <c r="D50" s="137">
        <v>197105.86356293521</v>
      </c>
      <c r="E50" s="137">
        <v>197792.37856501518</v>
      </c>
      <c r="F50" s="137">
        <v>200509.92245558047</v>
      </c>
      <c r="G50" s="137">
        <v>188280.27589686541</v>
      </c>
      <c r="H50" s="137">
        <v>197451.36280052841</v>
      </c>
      <c r="I50" s="137">
        <v>191836.48778638389</v>
      </c>
      <c r="J50" s="137">
        <v>188449.41975089145</v>
      </c>
      <c r="K50" s="137">
        <v>198300.63208670809</v>
      </c>
      <c r="L50" s="137">
        <v>202367.64146358566</v>
      </c>
      <c r="M50" s="137">
        <v>222263.49639517639</v>
      </c>
      <c r="N50" s="137">
        <v>214615.59907053961</v>
      </c>
      <c r="O50" s="137">
        <v>219134.88461079617</v>
      </c>
      <c r="P50" s="137">
        <v>218134.98861729054</v>
      </c>
      <c r="Q50" s="137">
        <v>218675.03221458386</v>
      </c>
      <c r="R50" s="137">
        <v>239418.79052424978</v>
      </c>
      <c r="S50" s="137">
        <v>226999.14835060592</v>
      </c>
      <c r="T50" s="137">
        <v>221056.11321504723</v>
      </c>
      <c r="U50" s="137">
        <v>206853.57313208317</v>
      </c>
      <c r="V50" s="137">
        <v>191981.93477847747</v>
      </c>
      <c r="W50" s="137">
        <v>170621.07959496326</v>
      </c>
      <c r="X50" s="137">
        <v>166911.14474926036</v>
      </c>
      <c r="Y50" s="137">
        <v>156141.0127892406</v>
      </c>
      <c r="Z50" s="137">
        <v>156384.94926926275</v>
      </c>
      <c r="AA50" s="137">
        <v>161517.82355313003</v>
      </c>
      <c r="AB50" s="137">
        <v>160539.59714406554</v>
      </c>
      <c r="AC50" s="137">
        <v>171308.14210682467</v>
      </c>
      <c r="AD50" s="137">
        <v>159093.22739990253</v>
      </c>
      <c r="AE50" s="137">
        <v>170089.84455186751</v>
      </c>
      <c r="AF50" s="137">
        <v>185906.06267734748</v>
      </c>
      <c r="AG50" s="137">
        <v>182095.58536793396</v>
      </c>
      <c r="AH50" s="137">
        <v>173337.90294393562</v>
      </c>
      <c r="AI50" s="143">
        <v>-0.12058474664002353</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247</v>
      </c>
    </row>
    <row r="57" spans="1:35">
      <c r="B57"/>
    </row>
    <row r="58" spans="1:35">
      <c r="B58"/>
    </row>
  </sheetData>
  <phoneticPr fontId="2"/>
  <hyperlinks>
    <hyperlink ref="C54" r:id="rId1" xr:uid="{E186977B-E707-4093-B64E-74D5E4E4C144}"/>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44140625" style="42" customWidth="1"/>
    <col min="36" max="16384" width="9.109375" style="1"/>
  </cols>
  <sheetData>
    <row r="1" spans="1:35" ht="15.75" customHeight="1">
      <c r="A1" s="78" t="s">
        <v>283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83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36779.618614158833</v>
      </c>
      <c r="D6" s="131">
        <v>36779.618614158833</v>
      </c>
      <c r="E6" s="131">
        <v>36168.377937266538</v>
      </c>
      <c r="F6" s="131">
        <v>37934.538320741507</v>
      </c>
      <c r="G6" s="131">
        <v>36865.778722662668</v>
      </c>
      <c r="H6" s="131">
        <v>34899.2645004925</v>
      </c>
      <c r="I6" s="131">
        <v>36415.334607059398</v>
      </c>
      <c r="J6" s="131">
        <v>35978.887512903006</v>
      </c>
      <c r="K6" s="131">
        <v>38658.407039645565</v>
      </c>
      <c r="L6" s="131">
        <v>39792.330221840115</v>
      </c>
      <c r="M6" s="131">
        <v>36980.772778955281</v>
      </c>
      <c r="N6" s="131">
        <v>40154.690221472752</v>
      </c>
      <c r="O6" s="131">
        <v>40172.066470896978</v>
      </c>
      <c r="P6" s="131">
        <v>39003.486123172181</v>
      </c>
      <c r="Q6" s="131">
        <v>37350.536309295203</v>
      </c>
      <c r="R6" s="131">
        <v>37172.317241465804</v>
      </c>
      <c r="S6" s="131">
        <v>38952.118794013601</v>
      </c>
      <c r="T6" s="131">
        <v>39726.98133821501</v>
      </c>
      <c r="U6" s="131">
        <v>42439.730721234984</v>
      </c>
      <c r="V6" s="131">
        <v>41811.520783315522</v>
      </c>
      <c r="W6" s="131">
        <v>41573.295934439862</v>
      </c>
      <c r="X6" s="131">
        <v>41354.826034057696</v>
      </c>
      <c r="Y6" s="131">
        <v>39889.954209220712</v>
      </c>
      <c r="Z6" s="131">
        <v>40609.625692668807</v>
      </c>
      <c r="AA6" s="131">
        <v>41273.465112226819</v>
      </c>
      <c r="AB6" s="131">
        <v>39483.365487223258</v>
      </c>
      <c r="AC6" s="131">
        <v>44270.824215056469</v>
      </c>
      <c r="AD6" s="131">
        <v>45572.363672081046</v>
      </c>
      <c r="AE6" s="131">
        <v>47632.422755999803</v>
      </c>
      <c r="AF6" s="131">
        <v>50502.20433696438</v>
      </c>
      <c r="AG6" s="131">
        <v>52044.765926388645</v>
      </c>
      <c r="AH6" s="131">
        <v>49616.224687474118</v>
      </c>
      <c r="AI6" s="142">
        <v>0.34901411588791331</v>
      </c>
    </row>
    <row r="7" spans="1:35" s="33" customFormat="1">
      <c r="A7" s="32" t="s">
        <v>103</v>
      </c>
      <c r="B7" s="33" t="s">
        <v>4</v>
      </c>
      <c r="C7" s="134">
        <v>702.00048750278586</v>
      </c>
      <c r="D7" s="131">
        <v>702.00048750278586</v>
      </c>
      <c r="E7" s="131">
        <v>569.30363541433451</v>
      </c>
      <c r="F7" s="131">
        <v>612.21895063248178</v>
      </c>
      <c r="G7" s="131">
        <v>580.62332513579781</v>
      </c>
      <c r="H7" s="131">
        <v>470.54290076961439</v>
      </c>
      <c r="I7" s="131">
        <v>464.23936370999303</v>
      </c>
      <c r="J7" s="131">
        <v>391.85333385659823</v>
      </c>
      <c r="K7" s="131">
        <v>436.5018339940093</v>
      </c>
      <c r="L7" s="131">
        <v>463.8357241123349</v>
      </c>
      <c r="M7" s="131">
        <v>496.56588957536991</v>
      </c>
      <c r="N7" s="131">
        <v>496.67901357433686</v>
      </c>
      <c r="O7" s="131">
        <v>514.81407561629794</v>
      </c>
      <c r="P7" s="131">
        <v>499.06037132872774</v>
      </c>
      <c r="Q7" s="131">
        <v>515.61534445404027</v>
      </c>
      <c r="R7" s="131">
        <v>465.99853953068902</v>
      </c>
      <c r="S7" s="131">
        <v>437.34896402379854</v>
      </c>
      <c r="T7" s="131">
        <v>465.63900360307326</v>
      </c>
      <c r="U7" s="131">
        <v>471.85709366447929</v>
      </c>
      <c r="V7" s="131">
        <v>432.62410766621093</v>
      </c>
      <c r="W7" s="131">
        <v>480.40085974300672</v>
      </c>
      <c r="X7" s="131">
        <v>468.03127795539712</v>
      </c>
      <c r="Y7" s="131">
        <v>461.27627388586393</v>
      </c>
      <c r="Z7" s="131">
        <v>474.68348028831656</v>
      </c>
      <c r="AA7" s="131">
        <v>471.73367646625553</v>
      </c>
      <c r="AB7" s="131">
        <v>438.32479604633789</v>
      </c>
      <c r="AC7" s="131">
        <v>424.59860836223623</v>
      </c>
      <c r="AD7" s="131">
        <v>392.0415000500783</v>
      </c>
      <c r="AE7" s="131">
        <v>427.28338242031208</v>
      </c>
      <c r="AF7" s="131">
        <v>370.56462725149055</v>
      </c>
      <c r="AG7" s="131">
        <v>346.98756789361579</v>
      </c>
      <c r="AH7" s="131">
        <v>328.94220060973117</v>
      </c>
      <c r="AI7" s="142">
        <v>-0.53142169205626688</v>
      </c>
    </row>
    <row r="8" spans="1:35" s="33" customFormat="1">
      <c r="A8" s="32" t="s">
        <v>104</v>
      </c>
      <c r="B8" s="33" t="s">
        <v>5</v>
      </c>
      <c r="C8" s="134">
        <v>2940.2836820310677</v>
      </c>
      <c r="D8" s="131">
        <v>2940.2836820310677</v>
      </c>
      <c r="E8" s="131">
        <v>2798.2862116444635</v>
      </c>
      <c r="F8" s="131">
        <v>2838.4279838071348</v>
      </c>
      <c r="G8" s="131">
        <v>2763.4972042808963</v>
      </c>
      <c r="H8" s="131">
        <v>2646.4090938967879</v>
      </c>
      <c r="I8" s="131">
        <v>2523.4245970871675</v>
      </c>
      <c r="J8" s="131">
        <v>2535.4481484155476</v>
      </c>
      <c r="K8" s="131">
        <v>2627.0901164926986</v>
      </c>
      <c r="L8" s="131">
        <v>2583.9808084003794</v>
      </c>
      <c r="M8" s="131">
        <v>2604.2091597506392</v>
      </c>
      <c r="N8" s="131">
        <v>2755.2512155435702</v>
      </c>
      <c r="O8" s="131">
        <v>2722.8496604236734</v>
      </c>
      <c r="P8" s="131">
        <v>2750.2960127120459</v>
      </c>
      <c r="Q8" s="131">
        <v>2782.2321328447697</v>
      </c>
      <c r="R8" s="131">
        <v>2863.5373917112261</v>
      </c>
      <c r="S8" s="131">
        <v>2801.6339597350593</v>
      </c>
      <c r="T8" s="131">
        <v>2891.8751674019259</v>
      </c>
      <c r="U8" s="131">
        <v>2821.7961906988771</v>
      </c>
      <c r="V8" s="131">
        <v>2860.8157633916367</v>
      </c>
      <c r="W8" s="131">
        <v>2690.442190108547</v>
      </c>
      <c r="X8" s="131">
        <v>2834.3566602855153</v>
      </c>
      <c r="Y8" s="131">
        <v>2720.2414372203266</v>
      </c>
      <c r="Z8" s="131">
        <v>2761.0677386261473</v>
      </c>
      <c r="AA8" s="131">
        <v>2687.6395689234687</v>
      </c>
      <c r="AB8" s="131">
        <v>2751.681632845361</v>
      </c>
      <c r="AC8" s="131">
        <v>2679.9767740842385</v>
      </c>
      <c r="AD8" s="131">
        <v>2640.842790576236</v>
      </c>
      <c r="AE8" s="131">
        <v>2741.231768597258</v>
      </c>
      <c r="AF8" s="131">
        <v>2758.751925271974</v>
      </c>
      <c r="AG8" s="131">
        <v>2776.723223906572</v>
      </c>
      <c r="AH8" s="131">
        <v>2855.2284574386567</v>
      </c>
      <c r="AI8" s="142">
        <v>-2.8927557266738662E-2</v>
      </c>
    </row>
    <row r="9" spans="1:35" s="33" customFormat="1">
      <c r="A9" s="32" t="s">
        <v>105</v>
      </c>
      <c r="B9" s="33" t="s">
        <v>6</v>
      </c>
      <c r="C9" s="134">
        <v>1238.1693390129171</v>
      </c>
      <c r="D9" s="131">
        <v>1238.1693390129171</v>
      </c>
      <c r="E9" s="131">
        <v>1088.126100799795</v>
      </c>
      <c r="F9" s="131">
        <v>942.97101836267723</v>
      </c>
      <c r="G9" s="131">
        <v>984.8085031804269</v>
      </c>
      <c r="H9" s="131">
        <v>867.08655081525524</v>
      </c>
      <c r="I9" s="131">
        <v>873.85437151999076</v>
      </c>
      <c r="J9" s="131">
        <v>860.3418832724301</v>
      </c>
      <c r="K9" s="131">
        <v>825.53808315294145</v>
      </c>
      <c r="L9" s="131">
        <v>807.64185111818142</v>
      </c>
      <c r="M9" s="131">
        <v>816.77557141869011</v>
      </c>
      <c r="N9" s="131">
        <v>855.97762925997506</v>
      </c>
      <c r="O9" s="131">
        <v>829.57338397563569</v>
      </c>
      <c r="P9" s="131">
        <v>805.73837183969215</v>
      </c>
      <c r="Q9" s="131">
        <v>740.61375401093403</v>
      </c>
      <c r="R9" s="131">
        <v>724.21370717132879</v>
      </c>
      <c r="S9" s="131">
        <v>743.06630781043134</v>
      </c>
      <c r="T9" s="131">
        <v>765.21278501461438</v>
      </c>
      <c r="U9" s="131">
        <v>746.40380278762836</v>
      </c>
      <c r="V9" s="131">
        <v>719.33285029347348</v>
      </c>
      <c r="W9" s="131">
        <v>720.44484463891899</v>
      </c>
      <c r="X9" s="131">
        <v>761.29871683737485</v>
      </c>
      <c r="Y9" s="131">
        <v>705.60852960013426</v>
      </c>
      <c r="Z9" s="131">
        <v>676.58612311077013</v>
      </c>
      <c r="AA9" s="131">
        <v>670.68974015471554</v>
      </c>
      <c r="AB9" s="131">
        <v>644.99652148885923</v>
      </c>
      <c r="AC9" s="131">
        <v>668.0515375862351</v>
      </c>
      <c r="AD9" s="131">
        <v>643.43465802982212</v>
      </c>
      <c r="AE9" s="131">
        <v>654.62870347516628</v>
      </c>
      <c r="AF9" s="131">
        <v>659.78337036183098</v>
      </c>
      <c r="AG9" s="131">
        <v>654.69619705430387</v>
      </c>
      <c r="AH9" s="131">
        <v>613.65380824065539</v>
      </c>
      <c r="AI9" s="142">
        <v>-0.50438620235107157</v>
      </c>
    </row>
    <row r="10" spans="1:35" s="33" customFormat="1">
      <c r="A10" s="32" t="s">
        <v>106</v>
      </c>
      <c r="B10" s="33" t="s">
        <v>7</v>
      </c>
      <c r="C10" s="134">
        <v>2390.8549983825819</v>
      </c>
      <c r="D10" s="131">
        <v>2229.4745292442835</v>
      </c>
      <c r="E10" s="131">
        <v>1894.9009739303394</v>
      </c>
      <c r="F10" s="131">
        <v>2119.7487877981034</v>
      </c>
      <c r="G10" s="131">
        <v>2151.6260278654636</v>
      </c>
      <c r="H10" s="131">
        <v>2031.5557638419068</v>
      </c>
      <c r="I10" s="131">
        <v>2123.0268701172276</v>
      </c>
      <c r="J10" s="131">
        <v>2074.7055992331316</v>
      </c>
      <c r="K10" s="131">
        <v>1886.6467249200143</v>
      </c>
      <c r="L10" s="131">
        <v>1600.2845569509857</v>
      </c>
      <c r="M10" s="131">
        <v>1333.3180473342359</v>
      </c>
      <c r="N10" s="131">
        <v>1419.3607565967015</v>
      </c>
      <c r="O10" s="131">
        <v>1308.9716225842876</v>
      </c>
      <c r="P10" s="131">
        <v>1562.0687248615843</v>
      </c>
      <c r="Q10" s="131">
        <v>1708.4313360151514</v>
      </c>
      <c r="R10" s="131">
        <v>1293.7586279866446</v>
      </c>
      <c r="S10" s="131">
        <v>1316.3327297257347</v>
      </c>
      <c r="T10" s="131">
        <v>1193.8298889560276</v>
      </c>
      <c r="U10" s="131">
        <v>1322.7036388007932</v>
      </c>
      <c r="V10" s="131">
        <v>1341.6544434216246</v>
      </c>
      <c r="W10" s="131">
        <v>1493.4853400264292</v>
      </c>
      <c r="X10" s="131">
        <v>1601.2903015733273</v>
      </c>
      <c r="Y10" s="131">
        <v>1854.8061000782382</v>
      </c>
      <c r="Z10" s="131">
        <v>1684.7188833927364</v>
      </c>
      <c r="AA10" s="131">
        <v>1552.4301318768316</v>
      </c>
      <c r="AB10" s="131">
        <v>1545.5787617589801</v>
      </c>
      <c r="AC10" s="131">
        <v>1886.7349093914281</v>
      </c>
      <c r="AD10" s="131">
        <v>2001.3458651699334</v>
      </c>
      <c r="AE10" s="131">
        <v>2163.0032424347378</v>
      </c>
      <c r="AF10" s="131">
        <v>1849.0878533628781</v>
      </c>
      <c r="AG10" s="131">
        <v>1880.5022634286263</v>
      </c>
      <c r="AH10" s="131">
        <v>1623.8052789921396</v>
      </c>
      <c r="AI10" s="142">
        <v>-0.32082653272965234</v>
      </c>
    </row>
    <row r="11" spans="1:35" s="33" customFormat="1">
      <c r="A11" s="32" t="s">
        <v>107</v>
      </c>
      <c r="B11" s="33" t="s">
        <v>8</v>
      </c>
      <c r="C11" s="134">
        <v>49574.559044774964</v>
      </c>
      <c r="D11" s="131">
        <v>49574.559044774964</v>
      </c>
      <c r="E11" s="131">
        <v>50874.156399077088</v>
      </c>
      <c r="F11" s="131">
        <v>54625.310801702428</v>
      </c>
      <c r="G11" s="131">
        <v>56970.005966028752</v>
      </c>
      <c r="H11" s="131">
        <v>60465.032172082596</v>
      </c>
      <c r="I11" s="131">
        <v>63387.005801211584</v>
      </c>
      <c r="J11" s="131">
        <v>67841.853499312798</v>
      </c>
      <c r="K11" s="131">
        <v>70459.729560741209</v>
      </c>
      <c r="L11" s="131">
        <v>72586.149076608766</v>
      </c>
      <c r="M11" s="131">
        <v>70813.784848055802</v>
      </c>
      <c r="N11" s="131">
        <v>71752.925552774017</v>
      </c>
      <c r="O11" s="131">
        <v>70912.922708126935</v>
      </c>
      <c r="P11" s="131">
        <v>70735.069996039296</v>
      </c>
      <c r="Q11" s="131">
        <v>70519.028632142537</v>
      </c>
      <c r="R11" s="131">
        <v>72509.447255873136</v>
      </c>
      <c r="S11" s="131">
        <v>72793.244239971085</v>
      </c>
      <c r="T11" s="131">
        <v>75991.563334413018</v>
      </c>
      <c r="U11" s="131">
        <v>74559.526298515309</v>
      </c>
      <c r="V11" s="131">
        <v>73778.204276478122</v>
      </c>
      <c r="W11" s="131">
        <v>69292.533862502751</v>
      </c>
      <c r="X11" s="131">
        <v>71590.602490407502</v>
      </c>
      <c r="Y11" s="131">
        <v>72525.76463709517</v>
      </c>
      <c r="Z11" s="131">
        <v>75295.334358400985</v>
      </c>
      <c r="AA11" s="131">
        <v>75980.573139328058</v>
      </c>
      <c r="AB11" s="131">
        <v>77685.145503061518</v>
      </c>
      <c r="AC11" s="131">
        <v>74112.867799732339</v>
      </c>
      <c r="AD11" s="131">
        <v>67928.915718754564</v>
      </c>
      <c r="AE11" s="131">
        <v>67920.377876819635</v>
      </c>
      <c r="AF11" s="131">
        <v>68215.367641149933</v>
      </c>
      <c r="AG11" s="131">
        <v>66249.1971822411</v>
      </c>
      <c r="AH11" s="131">
        <v>49689.424986541191</v>
      </c>
      <c r="AI11" s="142">
        <v>2.3170340589914753E-3</v>
      </c>
    </row>
    <row r="12" spans="1:35" s="33" customFormat="1">
      <c r="A12" s="32" t="s">
        <v>108</v>
      </c>
      <c r="B12" s="33" t="s">
        <v>9</v>
      </c>
      <c r="C12" s="134">
        <v>1002.3238163752688</v>
      </c>
      <c r="D12" s="131">
        <v>1002.3238163752688</v>
      </c>
      <c r="E12" s="131">
        <v>918.75926460163316</v>
      </c>
      <c r="F12" s="131">
        <v>1030.1846478766461</v>
      </c>
      <c r="G12" s="131">
        <v>1111.0983225903603</v>
      </c>
      <c r="H12" s="131">
        <v>999.0677409360203</v>
      </c>
      <c r="I12" s="131">
        <v>1125.9762745164803</v>
      </c>
      <c r="J12" s="131">
        <v>1089.751137074561</v>
      </c>
      <c r="K12" s="131">
        <v>1035.9803907990088</v>
      </c>
      <c r="L12" s="131">
        <v>935.36345842670244</v>
      </c>
      <c r="M12" s="131">
        <v>901.51544447724075</v>
      </c>
      <c r="N12" s="131">
        <v>942.03122820442161</v>
      </c>
      <c r="O12" s="131">
        <v>1006.854125481784</v>
      </c>
      <c r="P12" s="131">
        <v>1025.7732831285293</v>
      </c>
      <c r="Q12" s="131">
        <v>979.23885415978748</v>
      </c>
      <c r="R12" s="131">
        <v>1026.5504146935791</v>
      </c>
      <c r="S12" s="131">
        <v>1005.763852698534</v>
      </c>
      <c r="T12" s="131">
        <v>1031.5717728878849</v>
      </c>
      <c r="U12" s="131">
        <v>1003.3555927923614</v>
      </c>
      <c r="V12" s="131">
        <v>901.47112124143189</v>
      </c>
      <c r="W12" s="131">
        <v>830.56642249455308</v>
      </c>
      <c r="X12" s="131">
        <v>798.90655904804976</v>
      </c>
      <c r="Y12" s="131">
        <v>796.2103668606494</v>
      </c>
      <c r="Z12" s="131">
        <v>679.18207915731068</v>
      </c>
      <c r="AA12" s="131">
        <v>648.69196263530296</v>
      </c>
      <c r="AB12" s="131">
        <v>624.08061096877043</v>
      </c>
      <c r="AC12" s="131">
        <v>443.25717676497106</v>
      </c>
      <c r="AD12" s="131">
        <v>431.9191745741569</v>
      </c>
      <c r="AE12" s="131">
        <v>505.25336859686411</v>
      </c>
      <c r="AF12" s="131">
        <v>462.36629785306224</v>
      </c>
      <c r="AG12" s="131">
        <v>453.47395924377201</v>
      </c>
      <c r="AH12" s="131">
        <v>441.95342231313379</v>
      </c>
      <c r="AI12" s="142">
        <v>-0.55907121521727177</v>
      </c>
    </row>
    <row r="13" spans="1:35" s="33" customFormat="1">
      <c r="A13" s="32" t="s">
        <v>109</v>
      </c>
      <c r="B13" s="33" t="s">
        <v>10</v>
      </c>
      <c r="C13" s="134">
        <v>0.40492990654200001</v>
      </c>
      <c r="D13" s="131">
        <v>0.40492990654200001</v>
      </c>
      <c r="E13" s="131">
        <v>0.48578855140174998</v>
      </c>
      <c r="F13" s="131">
        <v>0.46286799065424999</v>
      </c>
      <c r="G13" s="131">
        <v>0.49724883177575002</v>
      </c>
      <c r="H13" s="131">
        <v>0.57683411214949998</v>
      </c>
      <c r="I13" s="131">
        <v>0.52717289719625005</v>
      </c>
      <c r="J13" s="131">
        <v>0.48387850467299998</v>
      </c>
      <c r="K13" s="131">
        <v>0.66405957943924998</v>
      </c>
      <c r="L13" s="131">
        <v>0.68889018691600001</v>
      </c>
      <c r="M13" s="131">
        <v>0.75128504672899998</v>
      </c>
      <c r="N13" s="131">
        <v>0.74682827102799998</v>
      </c>
      <c r="O13" s="131">
        <v>0.73600467289725002</v>
      </c>
      <c r="P13" s="131">
        <v>0.69143691588775003</v>
      </c>
      <c r="Q13" s="131">
        <v>0.61821845794399999</v>
      </c>
      <c r="R13" s="131">
        <v>0.17763434579449999</v>
      </c>
      <c r="S13" s="157" t="s">
        <v>55</v>
      </c>
      <c r="T13" s="157" t="s">
        <v>55</v>
      </c>
      <c r="U13" s="157" t="s">
        <v>55</v>
      </c>
      <c r="V13" s="157" t="s">
        <v>55</v>
      </c>
      <c r="W13" s="157" t="s">
        <v>55</v>
      </c>
      <c r="X13" s="157" t="s">
        <v>55</v>
      </c>
      <c r="Y13" s="157" t="s">
        <v>55</v>
      </c>
      <c r="Z13" s="157" t="s">
        <v>55</v>
      </c>
      <c r="AA13" s="157" t="s">
        <v>55</v>
      </c>
      <c r="AB13" s="157" t="s">
        <v>55</v>
      </c>
      <c r="AC13" s="157" t="s">
        <v>55</v>
      </c>
      <c r="AD13" s="157" t="s">
        <v>55</v>
      </c>
      <c r="AE13" s="157" t="s">
        <v>55</v>
      </c>
      <c r="AF13" s="157" t="s">
        <v>55</v>
      </c>
      <c r="AG13" s="157" t="s">
        <v>55</v>
      </c>
      <c r="AH13" s="157" t="s">
        <v>55</v>
      </c>
      <c r="AI13" s="142" t="s">
        <v>3</v>
      </c>
    </row>
    <row r="14" spans="1:35" s="33" customFormat="1">
      <c r="A14" s="32" t="s">
        <v>110</v>
      </c>
      <c r="B14" s="33" t="s">
        <v>11</v>
      </c>
      <c r="C14" s="134">
        <v>11861.50584544195</v>
      </c>
      <c r="D14" s="131">
        <v>11861.50584544195</v>
      </c>
      <c r="E14" s="131">
        <v>10641.260831882213</v>
      </c>
      <c r="F14" s="131">
        <v>10089.968829369056</v>
      </c>
      <c r="G14" s="131">
        <v>9933.1636987406073</v>
      </c>
      <c r="H14" s="131">
        <v>9444.0178083668779</v>
      </c>
      <c r="I14" s="131">
        <v>9305.0114266902783</v>
      </c>
      <c r="J14" s="131">
        <v>9154.3281314807737</v>
      </c>
      <c r="K14" s="131">
        <v>8991.3340551093588</v>
      </c>
      <c r="L14" s="131">
        <v>8636.0738965449582</v>
      </c>
      <c r="M14" s="131">
        <v>7880.7620910887254</v>
      </c>
      <c r="N14" s="131">
        <v>7126.058546141503</v>
      </c>
      <c r="O14" s="131">
        <v>6752.4531370670993</v>
      </c>
      <c r="P14" s="131">
        <v>6499.1694548624891</v>
      </c>
      <c r="Q14" s="131">
        <v>6461.3652134499725</v>
      </c>
      <c r="R14" s="131">
        <v>6193.2865683618929</v>
      </c>
      <c r="S14" s="131">
        <v>6662.5355281727898</v>
      </c>
      <c r="T14" s="131">
        <v>6906.4673405949143</v>
      </c>
      <c r="U14" s="131">
        <v>6434.5079996742079</v>
      </c>
      <c r="V14" s="131">
        <v>6347.6939734103935</v>
      </c>
      <c r="W14" s="131">
        <v>5639.8247221249121</v>
      </c>
      <c r="X14" s="131">
        <v>5724.5045788750085</v>
      </c>
      <c r="Y14" s="131">
        <v>5695.4156282146323</v>
      </c>
      <c r="Z14" s="131">
        <v>5485.2039758514602</v>
      </c>
      <c r="AA14" s="131">
        <v>4530.1750441212907</v>
      </c>
      <c r="AB14" s="131">
        <v>4505.4248051868144</v>
      </c>
      <c r="AC14" s="131">
        <v>4342.2609769921701</v>
      </c>
      <c r="AD14" s="131">
        <v>3870.9832599223532</v>
      </c>
      <c r="AE14" s="131">
        <v>3525.9197674064167</v>
      </c>
      <c r="AF14" s="131">
        <v>3234.9528175201363</v>
      </c>
      <c r="AG14" s="131">
        <v>2913.0135921665064</v>
      </c>
      <c r="AH14" s="131">
        <v>2311.8135632501153</v>
      </c>
      <c r="AI14" s="142">
        <v>-0.80509948792560071</v>
      </c>
    </row>
    <row r="15" spans="1:35" s="33" customFormat="1">
      <c r="A15" s="32" t="s">
        <v>111</v>
      </c>
      <c r="B15" s="33" t="s">
        <v>12</v>
      </c>
      <c r="C15" s="134">
        <v>526.49956000976533</v>
      </c>
      <c r="D15" s="131">
        <v>526.49956000976533</v>
      </c>
      <c r="E15" s="131">
        <v>938.60782779308033</v>
      </c>
      <c r="F15" s="131">
        <v>973.10532611977294</v>
      </c>
      <c r="G15" s="131">
        <v>864.04307191652867</v>
      </c>
      <c r="H15" s="131">
        <v>862.04214663561572</v>
      </c>
      <c r="I15" s="131">
        <v>720.38903886135347</v>
      </c>
      <c r="J15" s="131">
        <v>784.4275753824445</v>
      </c>
      <c r="K15" s="131">
        <v>1062.8679484587033</v>
      </c>
      <c r="L15" s="131">
        <v>845.31374972910589</v>
      </c>
      <c r="M15" s="131">
        <v>1599.0348168999635</v>
      </c>
      <c r="N15" s="131">
        <v>1128.3221366081045</v>
      </c>
      <c r="O15" s="131">
        <v>1190.5341168556859</v>
      </c>
      <c r="P15" s="131">
        <v>1068.5695370255426</v>
      </c>
      <c r="Q15" s="131">
        <v>1058.7659382631389</v>
      </c>
      <c r="R15" s="131">
        <v>1176.8268540034219</v>
      </c>
      <c r="S15" s="131">
        <v>919.71273116711791</v>
      </c>
      <c r="T15" s="131">
        <v>888.61074773360303</v>
      </c>
      <c r="U15" s="131">
        <v>888.47603520446751</v>
      </c>
      <c r="V15" s="131">
        <v>681.95411199972489</v>
      </c>
      <c r="W15" s="131">
        <v>495.87012012640383</v>
      </c>
      <c r="X15" s="131">
        <v>598.46494443953259</v>
      </c>
      <c r="Y15" s="131">
        <v>445.44074047615055</v>
      </c>
      <c r="Z15" s="131">
        <v>389.07507725173929</v>
      </c>
      <c r="AA15" s="131">
        <v>416.0918804306416</v>
      </c>
      <c r="AB15" s="131">
        <v>417.44246283275834</v>
      </c>
      <c r="AC15" s="131">
        <v>407.7339289303639</v>
      </c>
      <c r="AD15" s="131">
        <v>432.04662406934887</v>
      </c>
      <c r="AE15" s="131">
        <v>393.70813026695583</v>
      </c>
      <c r="AF15" s="131">
        <v>368.26882511315927</v>
      </c>
      <c r="AG15" s="131">
        <v>306.31535437478408</v>
      </c>
      <c r="AH15" s="131">
        <v>200.67931427691795</v>
      </c>
      <c r="AI15" s="142">
        <v>-0.61884238939687664</v>
      </c>
    </row>
    <row r="16" spans="1:35" s="33" customFormat="1">
      <c r="A16" s="32" t="s">
        <v>112</v>
      </c>
      <c r="B16" s="33" t="s">
        <v>13</v>
      </c>
      <c r="C16" s="134">
        <v>64.16857424407668</v>
      </c>
      <c r="D16" s="131">
        <v>64.16857424407668</v>
      </c>
      <c r="E16" s="131">
        <v>64.492273132772837</v>
      </c>
      <c r="F16" s="131">
        <v>37.663403536769238</v>
      </c>
      <c r="G16" s="131">
        <v>18.680203081150751</v>
      </c>
      <c r="H16" s="131">
        <v>26.816923700694979</v>
      </c>
      <c r="I16" s="131">
        <v>30.57691777837567</v>
      </c>
      <c r="J16" s="131">
        <v>33.731074433212939</v>
      </c>
      <c r="K16" s="131">
        <v>32.793418912833047</v>
      </c>
      <c r="L16" s="131">
        <v>31.128498437545389</v>
      </c>
      <c r="M16" s="131">
        <v>30.606225448590141</v>
      </c>
      <c r="N16" s="131">
        <v>35.174237232285861</v>
      </c>
      <c r="O16" s="131">
        <v>37.675010060703762</v>
      </c>
      <c r="P16" s="131">
        <v>31.52941706034601</v>
      </c>
      <c r="Q16" s="131">
        <v>36.083271280050873</v>
      </c>
      <c r="R16" s="131">
        <v>40.951833034298758</v>
      </c>
      <c r="S16" s="131">
        <v>42.258656503784913</v>
      </c>
      <c r="T16" s="131">
        <v>42.628006326949517</v>
      </c>
      <c r="U16" s="131">
        <v>42.70691159291156</v>
      </c>
      <c r="V16" s="131">
        <v>40.992291366654349</v>
      </c>
      <c r="W16" s="131">
        <v>28.089147464401069</v>
      </c>
      <c r="X16" s="131">
        <v>30.09897731026274</v>
      </c>
      <c r="Y16" s="131">
        <v>26.97738677822068</v>
      </c>
      <c r="Z16" s="131">
        <v>29.074168200312371</v>
      </c>
      <c r="AA16" s="131">
        <v>29.505278378389161</v>
      </c>
      <c r="AB16" s="131">
        <v>23.164331650284598</v>
      </c>
      <c r="AC16" s="131">
        <v>20.739984318625321</v>
      </c>
      <c r="AD16" s="131">
        <v>23.838476932693698</v>
      </c>
      <c r="AE16" s="131">
        <v>20.90958958297432</v>
      </c>
      <c r="AF16" s="131">
        <v>22.51907056761841</v>
      </c>
      <c r="AG16" s="131">
        <v>20.958608532396539</v>
      </c>
      <c r="AH16" s="131">
        <v>18.704888902581619</v>
      </c>
      <c r="AI16" s="142">
        <v>-0.70850390361745896</v>
      </c>
    </row>
    <row r="17" spans="1:35" s="33" customFormat="1">
      <c r="A17" s="32" t="s">
        <v>99</v>
      </c>
      <c r="B17" s="33" t="s">
        <v>14</v>
      </c>
      <c r="C17" s="134">
        <v>193132.01060466803</v>
      </c>
      <c r="D17" s="131">
        <v>193132.01060466803</v>
      </c>
      <c r="E17" s="131">
        <v>180783.07385100919</v>
      </c>
      <c r="F17" s="131">
        <v>176638.24132880088</v>
      </c>
      <c r="G17" s="131">
        <v>173505.84982507257</v>
      </c>
      <c r="H17" s="131">
        <v>163361.40315764898</v>
      </c>
      <c r="I17" s="131">
        <v>164939.14788396208</v>
      </c>
      <c r="J17" s="131">
        <v>160004.96920289501</v>
      </c>
      <c r="K17" s="131">
        <v>160961.91168051062</v>
      </c>
      <c r="L17" s="131">
        <v>151936.48999588413</v>
      </c>
      <c r="M17" s="131">
        <v>146480.8842184059</v>
      </c>
      <c r="N17" s="131">
        <v>130500.61294778333</v>
      </c>
      <c r="O17" s="131">
        <v>126276.48115252361</v>
      </c>
      <c r="P17" s="131">
        <v>124570.95582352618</v>
      </c>
      <c r="Q17" s="131">
        <v>122892.84995165298</v>
      </c>
      <c r="R17" s="131">
        <v>115158.19539401899</v>
      </c>
      <c r="S17" s="131">
        <v>113005.84936942522</v>
      </c>
      <c r="T17" s="131">
        <v>109553.61417947155</v>
      </c>
      <c r="U17" s="131">
        <v>104607.68358198293</v>
      </c>
      <c r="V17" s="131">
        <v>101874.26771357788</v>
      </c>
      <c r="W17" s="131">
        <v>95318.745545696365</v>
      </c>
      <c r="X17" s="131">
        <v>94840.014948526936</v>
      </c>
      <c r="Y17" s="131">
        <v>94389.57818122991</v>
      </c>
      <c r="Z17" s="131">
        <v>93202.844372135776</v>
      </c>
      <c r="AA17" s="131">
        <v>91893.302970301607</v>
      </c>
      <c r="AB17" s="131">
        <v>88974.402262271105</v>
      </c>
      <c r="AC17" s="131">
        <v>88706.142794071231</v>
      </c>
      <c r="AD17" s="131">
        <v>85028.314926807187</v>
      </c>
      <c r="AE17" s="131">
        <v>84448.238431718477</v>
      </c>
      <c r="AF17" s="131">
        <v>81552.083675245609</v>
      </c>
      <c r="AG17" s="131">
        <v>75581.135849158425</v>
      </c>
      <c r="AH17" s="131">
        <v>70082.294858675959</v>
      </c>
      <c r="AI17" s="142">
        <v>-0.63712750341458901</v>
      </c>
    </row>
    <row r="18" spans="1:35" s="33" customFormat="1">
      <c r="A18" s="32" t="s">
        <v>100</v>
      </c>
      <c r="B18" s="33" t="s">
        <v>15</v>
      </c>
      <c r="C18" s="134">
        <v>193194.15147821206</v>
      </c>
      <c r="D18" s="131">
        <v>193194.15147821206</v>
      </c>
      <c r="E18" s="131">
        <v>180853.70656410645</v>
      </c>
      <c r="F18" s="131">
        <v>176706.59528046951</v>
      </c>
      <c r="G18" s="131">
        <v>173591.97256230682</v>
      </c>
      <c r="H18" s="131">
        <v>163432.25620026179</v>
      </c>
      <c r="I18" s="131">
        <v>165022.14475970413</v>
      </c>
      <c r="J18" s="131">
        <v>160087.07863304426</v>
      </c>
      <c r="K18" s="131">
        <v>161029.62680672793</v>
      </c>
      <c r="L18" s="131">
        <v>152021.2854024187</v>
      </c>
      <c r="M18" s="131">
        <v>146593.59147421335</v>
      </c>
      <c r="N18" s="131">
        <v>130655.35487515466</v>
      </c>
      <c r="O18" s="131">
        <v>126421.86529202346</v>
      </c>
      <c r="P18" s="131">
        <v>124719.98768470774</v>
      </c>
      <c r="Q18" s="131">
        <v>123030.76672047758</v>
      </c>
      <c r="R18" s="131">
        <v>115282.80016468484</v>
      </c>
      <c r="S18" s="131">
        <v>113125.8230481272</v>
      </c>
      <c r="T18" s="131">
        <v>109683.53280969935</v>
      </c>
      <c r="U18" s="131">
        <v>104758.22282136929</v>
      </c>
      <c r="V18" s="131">
        <v>102063.40123327312</v>
      </c>
      <c r="W18" s="131">
        <v>95491.778643555634</v>
      </c>
      <c r="X18" s="131">
        <v>95034.796941114648</v>
      </c>
      <c r="Y18" s="131">
        <v>94573.172325836233</v>
      </c>
      <c r="Z18" s="131">
        <v>93378.242174642466</v>
      </c>
      <c r="AA18" s="131">
        <v>92070.502038890976</v>
      </c>
      <c r="AB18" s="131">
        <v>89161.97143944414</v>
      </c>
      <c r="AC18" s="131">
        <v>88873.906141975836</v>
      </c>
      <c r="AD18" s="131">
        <v>85180.881885751209</v>
      </c>
      <c r="AE18" s="131">
        <v>84598.108505845026</v>
      </c>
      <c r="AF18" s="131">
        <v>81711.950782013082</v>
      </c>
      <c r="AG18" s="131">
        <v>75748.122884230426</v>
      </c>
      <c r="AH18" s="131">
        <v>70261.564778944114</v>
      </c>
      <c r="AI18" s="142">
        <v>-0.63631629507755549</v>
      </c>
    </row>
    <row r="19" spans="1:35" s="33" customFormat="1">
      <c r="A19" s="32" t="s">
        <v>113</v>
      </c>
      <c r="B19" s="33" t="s">
        <v>16</v>
      </c>
      <c r="C19" s="134">
        <v>123.56052453</v>
      </c>
      <c r="D19" s="131">
        <v>123.56052453</v>
      </c>
      <c r="E19" s="131">
        <v>152.21243763999999</v>
      </c>
      <c r="F19" s="131">
        <v>176.40514227</v>
      </c>
      <c r="G19" s="131">
        <v>241.41788356000001</v>
      </c>
      <c r="H19" s="131">
        <v>159.99038085500001</v>
      </c>
      <c r="I19" s="131">
        <v>168.00437654000001</v>
      </c>
      <c r="J19" s="131">
        <v>159.75590750999999</v>
      </c>
      <c r="K19" s="131">
        <v>185.54607540500001</v>
      </c>
      <c r="L19" s="131">
        <v>148.30197287999999</v>
      </c>
      <c r="M19" s="131">
        <v>122.40471029</v>
      </c>
      <c r="N19" s="131">
        <v>121.647327205</v>
      </c>
      <c r="O19" s="131">
        <v>131.27839269</v>
      </c>
      <c r="P19" s="131">
        <v>126.18898199</v>
      </c>
      <c r="Q19" s="131">
        <v>126.419407615</v>
      </c>
      <c r="R19" s="131">
        <v>118.29230876</v>
      </c>
      <c r="S19" s="131">
        <v>143.43802976000001</v>
      </c>
      <c r="T19" s="131">
        <v>121.040280235</v>
      </c>
      <c r="U19" s="131">
        <v>138.21927898000001</v>
      </c>
      <c r="V19" s="131">
        <v>152.684214105</v>
      </c>
      <c r="W19" s="131">
        <v>127.425094105</v>
      </c>
      <c r="X19" s="131">
        <v>142.16129628651774</v>
      </c>
      <c r="Y19" s="131">
        <v>127.7390663325</v>
      </c>
      <c r="Z19" s="131">
        <v>143.29663243988901</v>
      </c>
      <c r="AA19" s="131">
        <v>119.474553123058</v>
      </c>
      <c r="AB19" s="131">
        <v>116.77599598099876</v>
      </c>
      <c r="AC19" s="131">
        <v>146.29848749531675</v>
      </c>
      <c r="AD19" s="131">
        <v>138.23105388750724</v>
      </c>
      <c r="AE19" s="131">
        <v>178.37852447905277</v>
      </c>
      <c r="AF19" s="131">
        <v>120.97667580346776</v>
      </c>
      <c r="AG19" s="131">
        <v>92.026322268797003</v>
      </c>
      <c r="AH19" s="131">
        <v>98.684805995000005</v>
      </c>
      <c r="AI19" s="142">
        <v>-0.20132415777306178</v>
      </c>
    </row>
    <row r="20" spans="1:35" s="33" customFormat="1">
      <c r="A20" s="32" t="s">
        <v>114</v>
      </c>
      <c r="B20" s="33" t="s">
        <v>17</v>
      </c>
      <c r="C20" s="134">
        <v>10999.451053263707</v>
      </c>
      <c r="D20" s="131">
        <v>10999.451053263707</v>
      </c>
      <c r="E20" s="131">
        <v>10756.150249791304</v>
      </c>
      <c r="F20" s="131">
        <v>10905.956076082639</v>
      </c>
      <c r="G20" s="131">
        <v>10876.313873910485</v>
      </c>
      <c r="H20" s="131">
        <v>11222.358549342584</v>
      </c>
      <c r="I20" s="131">
        <v>10996.326030479207</v>
      </c>
      <c r="J20" s="131">
        <v>9922.4851332441103</v>
      </c>
      <c r="K20" s="131">
        <v>9281.2027480606885</v>
      </c>
      <c r="L20" s="131">
        <v>9111.2011427746311</v>
      </c>
      <c r="M20" s="131">
        <v>8625.0398200139371</v>
      </c>
      <c r="N20" s="131">
        <v>7862.4162171188336</v>
      </c>
      <c r="O20" s="131">
        <v>7598.8860020184638</v>
      </c>
      <c r="P20" s="131">
        <v>6757.2866673482213</v>
      </c>
      <c r="Q20" s="131">
        <v>6634.6279839030631</v>
      </c>
      <c r="R20" s="131">
        <v>6180.5525931781067</v>
      </c>
      <c r="S20" s="131">
        <v>5860.703179052307</v>
      </c>
      <c r="T20" s="131">
        <v>6066.7038399623743</v>
      </c>
      <c r="U20" s="131">
        <v>6156.0476711638821</v>
      </c>
      <c r="V20" s="131">
        <v>6429.7799028607051</v>
      </c>
      <c r="W20" s="131">
        <v>6145.1263865027831</v>
      </c>
      <c r="X20" s="131">
        <v>5795.0595572005977</v>
      </c>
      <c r="Y20" s="131">
        <v>5471.0074825069814</v>
      </c>
      <c r="Z20" s="131">
        <v>4844.9960090991017</v>
      </c>
      <c r="AA20" s="131">
        <v>4527.7103941640598</v>
      </c>
      <c r="AB20" s="131">
        <v>4292.3780672187568</v>
      </c>
      <c r="AC20" s="131">
        <v>4168.6174466446646</v>
      </c>
      <c r="AD20" s="131">
        <v>4203.6911592415918</v>
      </c>
      <c r="AE20" s="131">
        <v>4052.9260934089634</v>
      </c>
      <c r="AF20" s="131">
        <v>4096.4095006145117</v>
      </c>
      <c r="AG20" s="131">
        <v>3607.8387471649198</v>
      </c>
      <c r="AH20" s="131">
        <v>3205.3309482425871</v>
      </c>
      <c r="AI20" s="142">
        <v>-0.70859173492194272</v>
      </c>
    </row>
    <row r="21" spans="1:35" s="33" customFormat="1">
      <c r="A21" s="32" t="s">
        <v>115</v>
      </c>
      <c r="B21" s="33" t="s">
        <v>18</v>
      </c>
      <c r="C21" s="134">
        <v>37637.184964120002</v>
      </c>
      <c r="D21" s="131">
        <v>37637.184964120002</v>
      </c>
      <c r="E21" s="131">
        <v>36613.368506530001</v>
      </c>
      <c r="F21" s="131">
        <v>34331.201615910002</v>
      </c>
      <c r="G21" s="131">
        <v>35365.368703489999</v>
      </c>
      <c r="H21" s="131">
        <v>32283.566083150003</v>
      </c>
      <c r="I21" s="131">
        <v>30977.08297833</v>
      </c>
      <c r="J21" s="131">
        <v>30017.468656540001</v>
      </c>
      <c r="K21" s="131">
        <v>29446.531562779997</v>
      </c>
      <c r="L21" s="131">
        <v>26773.714256710002</v>
      </c>
      <c r="M21" s="131">
        <v>27748.53765944</v>
      </c>
      <c r="N21" s="131">
        <v>25817.204095479996</v>
      </c>
      <c r="O21" s="131">
        <v>23440.239279279998</v>
      </c>
      <c r="P21" s="131">
        <v>22238.39597818</v>
      </c>
      <c r="Q21" s="131">
        <v>20462.04640164</v>
      </c>
      <c r="R21" s="131">
        <v>17735.30475562</v>
      </c>
      <c r="S21" s="131">
        <v>15986.955057419998</v>
      </c>
      <c r="T21" s="131">
        <v>14293.82429389</v>
      </c>
      <c r="U21" s="131">
        <v>13019.50142576</v>
      </c>
      <c r="V21" s="131">
        <v>12598.713748710001</v>
      </c>
      <c r="W21" s="131">
        <v>10976.82688631</v>
      </c>
      <c r="X21" s="131">
        <v>10842.599993379999</v>
      </c>
      <c r="Y21" s="131">
        <v>10776.01773496</v>
      </c>
      <c r="Z21" s="131">
        <v>11572.26371915</v>
      </c>
      <c r="AA21" s="131">
        <v>11121.11876295</v>
      </c>
      <c r="AB21" s="131">
        <v>10189.203980390001</v>
      </c>
      <c r="AC21" s="131">
        <v>10301.26425919</v>
      </c>
      <c r="AD21" s="131">
        <v>9726.189052669999</v>
      </c>
      <c r="AE21" s="131">
        <v>9616.0747365900006</v>
      </c>
      <c r="AF21" s="131">
        <v>8494.4790022399993</v>
      </c>
      <c r="AG21" s="131">
        <v>7094.4492100300004</v>
      </c>
      <c r="AH21" s="131">
        <v>6735.0603808099995</v>
      </c>
      <c r="AI21" s="142">
        <v>-0.82105302542603509</v>
      </c>
    </row>
    <row r="22" spans="1:35" s="33" customFormat="1">
      <c r="A22" s="32" t="s">
        <v>116</v>
      </c>
      <c r="B22" s="33" t="s">
        <v>19</v>
      </c>
      <c r="C22" s="134">
        <v>1209.3072226950087</v>
      </c>
      <c r="D22" s="131">
        <v>1209.3072226950087</v>
      </c>
      <c r="E22" s="131">
        <v>1225.87347093124</v>
      </c>
      <c r="F22" s="131">
        <v>1267.1122330374787</v>
      </c>
      <c r="G22" s="131">
        <v>1248.7129050850349</v>
      </c>
      <c r="H22" s="131">
        <v>1282.5384899642577</v>
      </c>
      <c r="I22" s="131">
        <v>1299.7845385669159</v>
      </c>
      <c r="J22" s="131">
        <v>1351.6417017394804</v>
      </c>
      <c r="K22" s="131">
        <v>1331.9013622048817</v>
      </c>
      <c r="L22" s="131">
        <v>1382.9787898666107</v>
      </c>
      <c r="M22" s="131">
        <v>1392.5737195741394</v>
      </c>
      <c r="N22" s="131">
        <v>1462.222566000024</v>
      </c>
      <c r="O22" s="131">
        <v>1508.960251563655</v>
      </c>
      <c r="P22" s="131">
        <v>1601.3582898497127</v>
      </c>
      <c r="Q22" s="131">
        <v>1556.6448739092195</v>
      </c>
      <c r="R22" s="131">
        <v>1599.6123257474362</v>
      </c>
      <c r="S22" s="131">
        <v>1589.460025259983</v>
      </c>
      <c r="T22" s="131">
        <v>1492.7193551629614</v>
      </c>
      <c r="U22" s="131">
        <v>1543.223834329767</v>
      </c>
      <c r="V22" s="131">
        <v>1531.3609745509868</v>
      </c>
      <c r="W22" s="131">
        <v>1508.4924416725141</v>
      </c>
      <c r="X22" s="131">
        <v>1335.4021980034629</v>
      </c>
      <c r="Y22" s="131">
        <v>1400.101059088701</v>
      </c>
      <c r="Z22" s="131">
        <v>1486.1780049961667</v>
      </c>
      <c r="AA22" s="131">
        <v>1279.3429604461505</v>
      </c>
      <c r="AB22" s="131">
        <v>1199.2803696177812</v>
      </c>
      <c r="AC22" s="131">
        <v>1105.818161847897</v>
      </c>
      <c r="AD22" s="131">
        <v>826.57583394274525</v>
      </c>
      <c r="AE22" s="131">
        <v>957.11651727570575</v>
      </c>
      <c r="AF22" s="131">
        <v>926.04727461803907</v>
      </c>
      <c r="AG22" s="131">
        <v>729.59026818270388</v>
      </c>
      <c r="AH22" s="131">
        <v>441.69482843402312</v>
      </c>
      <c r="AI22" s="142">
        <v>-0.63475383248792527</v>
      </c>
    </row>
    <row r="23" spans="1:35" s="33" customFormat="1">
      <c r="A23" s="32" t="s">
        <v>117</v>
      </c>
      <c r="B23" s="33" t="s">
        <v>20</v>
      </c>
      <c r="C23" s="134">
        <v>4497.3495130948277</v>
      </c>
      <c r="D23" s="131">
        <v>3977.5074597620846</v>
      </c>
      <c r="E23" s="131">
        <v>3995.9425699108979</v>
      </c>
      <c r="F23" s="131">
        <v>3687.642899380864</v>
      </c>
      <c r="G23" s="131">
        <v>3805.9033748416991</v>
      </c>
      <c r="H23" s="131">
        <v>4050.1478425195673</v>
      </c>
      <c r="I23" s="131">
        <v>3831.1740088154797</v>
      </c>
      <c r="J23" s="131">
        <v>3935.1178974924474</v>
      </c>
      <c r="K23" s="131">
        <v>3765.7603923491351</v>
      </c>
      <c r="L23" s="131">
        <v>3660.3491898798629</v>
      </c>
      <c r="M23" s="131">
        <v>3527.2817072076282</v>
      </c>
      <c r="N23" s="131">
        <v>3405.6408871514536</v>
      </c>
      <c r="O23" s="131">
        <v>3278.1045200337894</v>
      </c>
      <c r="P23" s="131">
        <v>3210.0362210997569</v>
      </c>
      <c r="Q23" s="131">
        <v>3173.4525278057058</v>
      </c>
      <c r="R23" s="131">
        <v>2896.8898204883994</v>
      </c>
      <c r="S23" s="131">
        <v>2702.8734125897276</v>
      </c>
      <c r="T23" s="131">
        <v>2647.0852912462524</v>
      </c>
      <c r="U23" s="131">
        <v>2397.0281226138723</v>
      </c>
      <c r="V23" s="131">
        <v>2384.8785236937697</v>
      </c>
      <c r="W23" s="131">
        <v>2125.2649968732471</v>
      </c>
      <c r="X23" s="131">
        <v>2152.8897616808899</v>
      </c>
      <c r="Y23" s="131">
        <v>2065.3193464177889</v>
      </c>
      <c r="Z23" s="131">
        <v>1910.5526861802582</v>
      </c>
      <c r="AA23" s="131">
        <v>1844.9910540831086</v>
      </c>
      <c r="AB23" s="131">
        <v>1742.7406003572371</v>
      </c>
      <c r="AC23" s="131">
        <v>1749.319022804382</v>
      </c>
      <c r="AD23" s="131">
        <v>1785.7402499831328</v>
      </c>
      <c r="AE23" s="131">
        <v>1827.1538512057737</v>
      </c>
      <c r="AF23" s="131">
        <v>1843.4146661479306</v>
      </c>
      <c r="AG23" s="131">
        <v>1829.4219713197044</v>
      </c>
      <c r="AH23" s="131">
        <v>1822.4520199012563</v>
      </c>
      <c r="AI23" s="142">
        <v>-0.59477198412201115</v>
      </c>
    </row>
    <row r="24" spans="1:35" s="33" customFormat="1">
      <c r="A24" s="32" t="s">
        <v>118</v>
      </c>
      <c r="B24" s="33" t="s">
        <v>21</v>
      </c>
      <c r="C24" s="134">
        <v>62.040573544015949</v>
      </c>
      <c r="D24" s="131">
        <v>62.040573544015949</v>
      </c>
      <c r="E24" s="131">
        <v>70.544950597261646</v>
      </c>
      <c r="F24" s="131">
        <v>68.266189168623853</v>
      </c>
      <c r="G24" s="131">
        <v>86.034974734268104</v>
      </c>
      <c r="H24" s="131">
        <v>70.787405112823265</v>
      </c>
      <c r="I24" s="131">
        <v>82.931238242031242</v>
      </c>
      <c r="J24" s="131">
        <v>82.043792649277094</v>
      </c>
      <c r="K24" s="131">
        <v>67.649488717282665</v>
      </c>
      <c r="L24" s="131">
        <v>84.731244034553697</v>
      </c>
      <c r="M24" s="131">
        <v>112.64456830745721</v>
      </c>
      <c r="N24" s="131">
        <v>154.65858987132114</v>
      </c>
      <c r="O24" s="131">
        <v>145.30153949983591</v>
      </c>
      <c r="P24" s="131">
        <v>148.95073618156184</v>
      </c>
      <c r="Q24" s="131">
        <v>137.83711882458564</v>
      </c>
      <c r="R24" s="131">
        <v>124.52659566586064</v>
      </c>
      <c r="S24" s="131">
        <v>119.8962412019616</v>
      </c>
      <c r="T24" s="131">
        <v>129.84266772780296</v>
      </c>
      <c r="U24" s="131">
        <v>150.46475188635367</v>
      </c>
      <c r="V24" s="131">
        <v>189.05976969524309</v>
      </c>
      <c r="W24" s="131">
        <v>172.96082285927511</v>
      </c>
      <c r="X24" s="131">
        <v>194.70971758772555</v>
      </c>
      <c r="Y24" s="131">
        <v>183.52260710630944</v>
      </c>
      <c r="Z24" s="131">
        <v>175.32626500667811</v>
      </c>
      <c r="AA24" s="131">
        <v>177.12753108936005</v>
      </c>
      <c r="AB24" s="131">
        <v>187.49763967303363</v>
      </c>
      <c r="AC24" s="131">
        <v>167.6910729046061</v>
      </c>
      <c r="AD24" s="131">
        <v>152.48952144401741</v>
      </c>
      <c r="AE24" s="131">
        <v>149.78673662655282</v>
      </c>
      <c r="AF24" s="131">
        <v>159.77713176747571</v>
      </c>
      <c r="AG24" s="131">
        <v>166.89042257201172</v>
      </c>
      <c r="AH24" s="131">
        <v>179.17330776815737</v>
      </c>
      <c r="AI24" s="142">
        <v>1.888002117534249</v>
      </c>
    </row>
    <row r="25" spans="1:35" s="33" customFormat="1">
      <c r="A25" s="32" t="s">
        <v>119</v>
      </c>
      <c r="B25" s="33" t="s">
        <v>22</v>
      </c>
      <c r="C25" s="134">
        <v>105.83952580842656</v>
      </c>
      <c r="D25" s="131">
        <v>105.83952580842656</v>
      </c>
      <c r="E25" s="131">
        <v>96.461939732721845</v>
      </c>
      <c r="F25" s="131">
        <v>91.730097034231761</v>
      </c>
      <c r="G25" s="131">
        <v>95.500614279244914</v>
      </c>
      <c r="H25" s="131">
        <v>94.168591928597934</v>
      </c>
      <c r="I25" s="131">
        <v>94.632747340432886</v>
      </c>
      <c r="J25" s="131">
        <v>94.950411475668787</v>
      </c>
      <c r="K25" s="131">
        <v>92.782472177192673</v>
      </c>
      <c r="L25" s="131">
        <v>79.405723464961625</v>
      </c>
      <c r="M25" s="131">
        <v>118.7594408817276</v>
      </c>
      <c r="N25" s="131">
        <v>83.172237908378122</v>
      </c>
      <c r="O25" s="131">
        <v>152.56519825263879</v>
      </c>
      <c r="P25" s="131">
        <v>74.13287349172515</v>
      </c>
      <c r="Q25" s="131">
        <v>741.64962920913376</v>
      </c>
      <c r="R25" s="131">
        <v>82.562656107985788</v>
      </c>
      <c r="S25" s="131">
        <v>73.687186555311669</v>
      </c>
      <c r="T25" s="131">
        <v>85.507699144350426</v>
      </c>
      <c r="U25" s="131">
        <v>94.003336512651643</v>
      </c>
      <c r="V25" s="131">
        <v>88.683288283502662</v>
      </c>
      <c r="W25" s="131">
        <v>83.919728341440887</v>
      </c>
      <c r="X25" s="131">
        <v>86.963563417768484</v>
      </c>
      <c r="Y25" s="131">
        <v>79.598568097422785</v>
      </c>
      <c r="Z25" s="131">
        <v>78.056113300144006</v>
      </c>
      <c r="AA25" s="131">
        <v>76.175307746976557</v>
      </c>
      <c r="AB25" s="131">
        <v>87.683642805697303</v>
      </c>
      <c r="AC25" s="131">
        <v>88.609013764420368</v>
      </c>
      <c r="AD25" s="131">
        <v>89.755692021196424</v>
      </c>
      <c r="AE25" s="131">
        <v>94.884196778944599</v>
      </c>
      <c r="AF25" s="131">
        <v>95.213407414710602</v>
      </c>
      <c r="AG25" s="131">
        <v>90.764660117944402</v>
      </c>
      <c r="AH25" s="131">
        <v>91.367223719150559</v>
      </c>
      <c r="AI25" s="142">
        <v>-0.13673816070823483</v>
      </c>
    </row>
    <row r="26" spans="1:35" s="33" customFormat="1">
      <c r="A26" s="32" t="s">
        <v>120</v>
      </c>
      <c r="B26" s="33" t="s">
        <v>23</v>
      </c>
      <c r="C26" s="134">
        <v>13117.499793419558</v>
      </c>
      <c r="D26" s="131">
        <v>13117.499793419558</v>
      </c>
      <c r="E26" s="131">
        <v>12945.58680815968</v>
      </c>
      <c r="F26" s="131">
        <v>13006.791630535847</v>
      </c>
      <c r="G26" s="131">
        <v>13078.330714335847</v>
      </c>
      <c r="H26" s="131">
        <v>12754.7693641027</v>
      </c>
      <c r="I26" s="131">
        <v>12373.926587103657</v>
      </c>
      <c r="J26" s="131">
        <v>12079.674191093218</v>
      </c>
      <c r="K26" s="131">
        <v>12218.027470085457</v>
      </c>
      <c r="L26" s="131">
        <v>12174.260571905346</v>
      </c>
      <c r="M26" s="131">
        <v>11152.158373479566</v>
      </c>
      <c r="N26" s="131">
        <v>11147.091053405395</v>
      </c>
      <c r="O26" s="131">
        <v>10537.792817102063</v>
      </c>
      <c r="P26" s="131">
        <v>10380.437055539911</v>
      </c>
      <c r="Q26" s="131">
        <v>10829.94051848968</v>
      </c>
      <c r="R26" s="131">
        <v>9843.1916936348225</v>
      </c>
      <c r="S26" s="131">
        <v>9755.0590639742841</v>
      </c>
      <c r="T26" s="131">
        <v>9148.7290212157641</v>
      </c>
      <c r="U26" s="131">
        <v>8991.7805624123721</v>
      </c>
      <c r="V26" s="131">
        <v>8981.9070682295733</v>
      </c>
      <c r="W26" s="131">
        <v>8460.9743774262497</v>
      </c>
      <c r="X26" s="131">
        <v>8896.6294065924412</v>
      </c>
      <c r="Y26" s="131">
        <v>9070.4672864013883</v>
      </c>
      <c r="Z26" s="131">
        <v>8883.4073519241174</v>
      </c>
      <c r="AA26" s="131">
        <v>8848.2753951564682</v>
      </c>
      <c r="AB26" s="131">
        <v>8395.8700932582178</v>
      </c>
      <c r="AC26" s="131">
        <v>8031.1911931568138</v>
      </c>
      <c r="AD26" s="131">
        <v>7294.1411291906034</v>
      </c>
      <c r="AE26" s="131">
        <v>7314.5195555237451</v>
      </c>
      <c r="AF26" s="131">
        <v>6924.7188911742669</v>
      </c>
      <c r="AG26" s="131">
        <v>6612.3151746619869</v>
      </c>
      <c r="AH26" s="131">
        <v>5991.3909767156829</v>
      </c>
      <c r="AI26" s="142">
        <v>-0.54325206243027457</v>
      </c>
    </row>
    <row r="27" spans="1:35" s="33" customFormat="1">
      <c r="A27" s="32" t="s">
        <v>101</v>
      </c>
      <c r="B27" s="33" t="s">
        <v>24</v>
      </c>
      <c r="C27" s="134">
        <v>5301.270514910243</v>
      </c>
      <c r="D27" s="131">
        <v>5301.270514910243</v>
      </c>
      <c r="E27" s="131">
        <v>4979.1938067398669</v>
      </c>
      <c r="F27" s="131">
        <v>4134.5044271087827</v>
      </c>
      <c r="G27" s="131">
        <v>3570.6377133756537</v>
      </c>
      <c r="H27" s="131">
        <v>3350.0372117445436</v>
      </c>
      <c r="I27" s="131">
        <v>3296.4464051103919</v>
      </c>
      <c r="J27" s="131">
        <v>3011.4200646507807</v>
      </c>
      <c r="K27" s="131">
        <v>2868.2027427182347</v>
      </c>
      <c r="L27" s="131">
        <v>2623.5423954574699</v>
      </c>
      <c r="M27" s="131">
        <v>2605.7314588816189</v>
      </c>
      <c r="N27" s="131">
        <v>2435.6499611254399</v>
      </c>
      <c r="O27" s="131">
        <v>2239.8442505458779</v>
      </c>
      <c r="P27" s="131">
        <v>1643.9170476747188</v>
      </c>
      <c r="Q27" s="131">
        <v>1559.1715543025052</v>
      </c>
      <c r="R27" s="131">
        <v>1507.8626808046508</v>
      </c>
      <c r="S27" s="131">
        <v>1534.5498837835414</v>
      </c>
      <c r="T27" s="131">
        <v>1581.4008210469699</v>
      </c>
      <c r="U27" s="131">
        <v>1629.8290377317908</v>
      </c>
      <c r="V27" s="131">
        <v>1546.9871829275814</v>
      </c>
      <c r="W27" s="131">
        <v>1453.1930465556798</v>
      </c>
      <c r="X27" s="131">
        <v>1395.6715871510182</v>
      </c>
      <c r="Y27" s="131">
        <v>1378.192020023333</v>
      </c>
      <c r="Z27" s="131">
        <v>1373.4094481758284</v>
      </c>
      <c r="AA27" s="131">
        <v>1287.3423428635454</v>
      </c>
      <c r="AB27" s="131">
        <v>1287.5493406004682</v>
      </c>
      <c r="AC27" s="131">
        <v>1240.9574008555753</v>
      </c>
      <c r="AD27" s="131">
        <v>1282.1243268598369</v>
      </c>
      <c r="AE27" s="131">
        <v>1270.7721747225407</v>
      </c>
      <c r="AF27" s="131">
        <v>1187.8167726732179</v>
      </c>
      <c r="AG27" s="131">
        <v>1095.1786468832172</v>
      </c>
      <c r="AH27" s="131">
        <v>1036.8581554511975</v>
      </c>
      <c r="AI27" s="142">
        <v>-0.80441327177419997</v>
      </c>
    </row>
    <row r="28" spans="1:35" s="33" customFormat="1">
      <c r="A28" s="32" t="s">
        <v>121</v>
      </c>
      <c r="B28" s="33" t="s">
        <v>25</v>
      </c>
      <c r="C28" s="134">
        <v>69525.602479882407</v>
      </c>
      <c r="D28" s="131">
        <v>69525.602479882407</v>
      </c>
      <c r="E28" s="131">
        <v>64791.407051151997</v>
      </c>
      <c r="F28" s="131">
        <v>61168.830449662993</v>
      </c>
      <c r="G28" s="131">
        <v>56026.413175542999</v>
      </c>
      <c r="H28" s="131">
        <v>51119.252304258</v>
      </c>
      <c r="I28" s="131">
        <v>45267.936230909996</v>
      </c>
      <c r="J28" s="131">
        <v>45526.7006677104</v>
      </c>
      <c r="K28" s="131">
        <v>49611.689393345405</v>
      </c>
      <c r="L28" s="131">
        <v>51337.453254395594</v>
      </c>
      <c r="M28" s="131">
        <v>49024.642485937395</v>
      </c>
      <c r="N28" s="131">
        <v>53463.075570394001</v>
      </c>
      <c r="O28" s="131">
        <v>51474.441718403003</v>
      </c>
      <c r="P28" s="131">
        <v>54316.651000564001</v>
      </c>
      <c r="Q28" s="131">
        <v>56776.980265200007</v>
      </c>
      <c r="R28" s="131">
        <v>52453.063539515002</v>
      </c>
      <c r="S28" s="131">
        <v>51557.663711797999</v>
      </c>
      <c r="T28" s="131">
        <v>47546.611529351001</v>
      </c>
      <c r="U28" s="131">
        <v>42695.002217066001</v>
      </c>
      <c r="V28" s="131">
        <v>37374.579647245999</v>
      </c>
      <c r="W28" s="131">
        <v>30531.287400335001</v>
      </c>
      <c r="X28" s="131">
        <v>28918.375696202322</v>
      </c>
      <c r="Y28" s="131">
        <v>29874.617729040001</v>
      </c>
      <c r="Z28" s="131">
        <v>28652.484050415998</v>
      </c>
      <c r="AA28" s="131">
        <v>29060.487102694999</v>
      </c>
      <c r="AB28" s="131">
        <v>28496.506607117997</v>
      </c>
      <c r="AC28" s="131">
        <v>27642.107222165498</v>
      </c>
      <c r="AD28" s="131">
        <v>28615.316895042612</v>
      </c>
      <c r="AE28" s="131">
        <v>29548.9494080941</v>
      </c>
      <c r="AF28" s="131">
        <v>28903.93804058665</v>
      </c>
      <c r="AG28" s="131">
        <v>26600.553974794999</v>
      </c>
      <c r="AH28" s="131">
        <v>28552.733534895699</v>
      </c>
      <c r="AI28" s="142">
        <v>-0.58932058815085309</v>
      </c>
    </row>
    <row r="29" spans="1:35" s="33" customFormat="1">
      <c r="A29" s="32" t="s">
        <v>122</v>
      </c>
      <c r="B29" s="33" t="s">
        <v>26</v>
      </c>
      <c r="C29" s="134">
        <v>247.593817</v>
      </c>
      <c r="D29" s="131">
        <v>247.593817</v>
      </c>
      <c r="E29" s="131">
        <v>238.48694399999999</v>
      </c>
      <c r="F29" s="131">
        <v>217.42721700000001</v>
      </c>
      <c r="G29" s="131">
        <v>207.940877</v>
      </c>
      <c r="H29" s="131">
        <v>203.19770600000001</v>
      </c>
      <c r="I29" s="131">
        <v>197.885335</v>
      </c>
      <c r="J29" s="131">
        <v>190.675701</v>
      </c>
      <c r="K29" s="131">
        <v>177.96401</v>
      </c>
      <c r="L29" s="131">
        <v>170.75435100000001</v>
      </c>
      <c r="M29" s="131">
        <v>162.785831</v>
      </c>
      <c r="N29" s="131">
        <v>150.643291</v>
      </c>
      <c r="O29" s="131">
        <v>146.090328</v>
      </c>
      <c r="P29" s="131">
        <v>152.57136700000001</v>
      </c>
      <c r="Q29" s="131">
        <v>119.0833205</v>
      </c>
      <c r="R29" s="131">
        <v>117.874847</v>
      </c>
      <c r="S29" s="131">
        <v>133.18715700000001</v>
      </c>
      <c r="T29" s="131">
        <v>95.527608999999998</v>
      </c>
      <c r="U29" s="131">
        <v>98.066727</v>
      </c>
      <c r="V29" s="131">
        <v>100.700198</v>
      </c>
      <c r="W29" s="131">
        <v>95.129716000000002</v>
      </c>
      <c r="X29" s="131">
        <v>91.609376999999995</v>
      </c>
      <c r="Y29" s="131">
        <v>63.034427000000001</v>
      </c>
      <c r="Z29" s="131">
        <v>79.612511999999995</v>
      </c>
      <c r="AA29" s="131">
        <v>101.006792</v>
      </c>
      <c r="AB29" s="131">
        <v>135.330062</v>
      </c>
      <c r="AC29" s="131">
        <v>102.8126164</v>
      </c>
      <c r="AD29" s="131">
        <v>116.590631</v>
      </c>
      <c r="AE29" s="131">
        <v>152.70063099999999</v>
      </c>
      <c r="AF29" s="131">
        <v>91.074301000000006</v>
      </c>
      <c r="AG29" s="131">
        <v>97.966249000000005</v>
      </c>
      <c r="AH29" s="131">
        <v>100.543615</v>
      </c>
      <c r="AI29" s="142">
        <v>-0.59391710092663585</v>
      </c>
    </row>
    <row r="30" spans="1:35" s="33" customFormat="1">
      <c r="A30" s="32" t="s">
        <v>123</v>
      </c>
      <c r="B30" s="33" t="s">
        <v>27</v>
      </c>
      <c r="C30" s="134">
        <v>0.36445923386195</v>
      </c>
      <c r="D30" s="131">
        <v>0.36445923386195</v>
      </c>
      <c r="E30" s="131">
        <v>0.43008088544986001</v>
      </c>
      <c r="F30" s="131">
        <v>0.47886955131912001</v>
      </c>
      <c r="G30" s="131">
        <v>0.52163347324748</v>
      </c>
      <c r="H30" s="131">
        <v>0.55319707963692</v>
      </c>
      <c r="I30" s="131">
        <v>0.60037503287715999</v>
      </c>
      <c r="J30" s="131">
        <v>0.65802588698819997</v>
      </c>
      <c r="K30" s="131">
        <v>0.68449535390362004</v>
      </c>
      <c r="L30" s="131">
        <v>0.74402141483094997</v>
      </c>
      <c r="M30" s="131">
        <v>0.79458271982644002</v>
      </c>
      <c r="N30" s="131">
        <v>0.82820363813512998</v>
      </c>
      <c r="O30" s="131">
        <v>0.88641602531900998</v>
      </c>
      <c r="P30" s="131">
        <v>0.93558082940526999</v>
      </c>
      <c r="Q30" s="131">
        <v>0.98988028811064999</v>
      </c>
      <c r="R30" s="131">
        <v>1.0412754334606</v>
      </c>
      <c r="S30" s="131">
        <v>1.08590160528269</v>
      </c>
      <c r="T30" s="131">
        <v>1.12449346029012</v>
      </c>
      <c r="U30" s="131">
        <v>1.1330077885234999</v>
      </c>
      <c r="V30" s="131">
        <v>1.1643761523204299</v>
      </c>
      <c r="W30" s="131">
        <v>1.1033065843799399</v>
      </c>
      <c r="X30" s="131">
        <v>1.12914507010873</v>
      </c>
      <c r="Y30" s="131">
        <v>1.1106691876180901</v>
      </c>
      <c r="Z30" s="131">
        <v>1.1293304937408699</v>
      </c>
      <c r="AA30" s="131">
        <v>1.1537277824712899</v>
      </c>
      <c r="AB30" s="131">
        <v>1.12053814918248</v>
      </c>
      <c r="AC30" s="131">
        <v>1.1488874338141499</v>
      </c>
      <c r="AD30" s="131">
        <v>1.1546661900178401</v>
      </c>
      <c r="AE30" s="131">
        <v>1.1795641164061501</v>
      </c>
      <c r="AF30" s="131">
        <v>1.1719975037058299</v>
      </c>
      <c r="AG30" s="131">
        <v>1.1866835542010601</v>
      </c>
      <c r="AH30" s="131">
        <v>0.78147420302280002</v>
      </c>
      <c r="AI30" s="142">
        <v>1.1442019584522507</v>
      </c>
    </row>
    <row r="31" spans="1:35" s="33" customFormat="1">
      <c r="A31" s="32" t="s">
        <v>124</v>
      </c>
      <c r="B31" s="33" t="s">
        <v>28</v>
      </c>
      <c r="C31" s="134">
        <v>288.94398370391866</v>
      </c>
      <c r="D31" s="131">
        <v>288.94398370391866</v>
      </c>
      <c r="E31" s="131">
        <v>284.48417553351305</v>
      </c>
      <c r="F31" s="131">
        <v>279.08910360380634</v>
      </c>
      <c r="G31" s="131">
        <v>283.72123060560409</v>
      </c>
      <c r="H31" s="131">
        <v>278.24887439960594</v>
      </c>
      <c r="I31" s="131">
        <v>285.12930627051367</v>
      </c>
      <c r="J31" s="131">
        <v>292.55541235677072</v>
      </c>
      <c r="K31" s="131">
        <v>314.62048150221182</v>
      </c>
      <c r="L31" s="131">
        <v>316.12312269959671</v>
      </c>
      <c r="M31" s="131">
        <v>269.64635347689796</v>
      </c>
      <c r="N31" s="131">
        <v>303.63688829287128</v>
      </c>
      <c r="O31" s="131">
        <v>313.99259520405138</v>
      </c>
      <c r="P31" s="131">
        <v>317.87880830204818</v>
      </c>
      <c r="Q31" s="131">
        <v>303.10261684130938</v>
      </c>
      <c r="R31" s="131">
        <v>344.26296250044953</v>
      </c>
      <c r="S31" s="131">
        <v>376.73533427144082</v>
      </c>
      <c r="T31" s="131">
        <v>354.19150159204537</v>
      </c>
      <c r="U31" s="131">
        <v>314.85590730472899</v>
      </c>
      <c r="V31" s="131">
        <v>368.63451217953002</v>
      </c>
      <c r="W31" s="131">
        <v>440.826536201446</v>
      </c>
      <c r="X31" s="131">
        <v>497.44882110720442</v>
      </c>
      <c r="Y31" s="131">
        <v>431.38441706107375</v>
      </c>
      <c r="Z31" s="131">
        <v>475.58462565412719</v>
      </c>
      <c r="AA31" s="131">
        <v>506.4415518891301</v>
      </c>
      <c r="AB31" s="131">
        <v>532.67663106186751</v>
      </c>
      <c r="AC31" s="131">
        <v>512.72614947242459</v>
      </c>
      <c r="AD31" s="131">
        <v>555.04580297646066</v>
      </c>
      <c r="AE31" s="131">
        <v>525.22432873505636</v>
      </c>
      <c r="AF31" s="131">
        <v>522.74208757163547</v>
      </c>
      <c r="AG31" s="131">
        <v>527.15416579580119</v>
      </c>
      <c r="AH31" s="131">
        <v>433.09944007956034</v>
      </c>
      <c r="AI31" s="142">
        <v>0.49890450919842649</v>
      </c>
    </row>
    <row r="32" spans="1:35" s="33" customFormat="1">
      <c r="A32" s="32" t="s">
        <v>125</v>
      </c>
      <c r="B32" s="33" t="s">
        <v>29</v>
      </c>
      <c r="C32" s="134">
        <v>19.599004079983249</v>
      </c>
      <c r="D32" s="131">
        <v>19.599004079983249</v>
      </c>
      <c r="E32" s="131">
        <v>20.332199008044331</v>
      </c>
      <c r="F32" s="131">
        <v>21.21612061726653</v>
      </c>
      <c r="G32" s="131">
        <v>22.02336796839505</v>
      </c>
      <c r="H32" s="131">
        <v>22.17512308927428</v>
      </c>
      <c r="I32" s="131">
        <v>25.284214596549521</v>
      </c>
      <c r="J32" s="131">
        <v>27.661309842886489</v>
      </c>
      <c r="K32" s="131">
        <v>28.291598400965931</v>
      </c>
      <c r="L32" s="131">
        <v>28.51397731142902</v>
      </c>
      <c r="M32" s="131">
        <v>29.522159939823471</v>
      </c>
      <c r="N32" s="131">
        <v>30.314405543105</v>
      </c>
      <c r="O32" s="131">
        <v>33.690835501461351</v>
      </c>
      <c r="P32" s="131">
        <v>48.258176875241993</v>
      </c>
      <c r="Q32" s="131">
        <v>48.905364632410461</v>
      </c>
      <c r="R32" s="131">
        <v>54.274202089858832</v>
      </c>
      <c r="S32" s="131">
        <v>53.45712561681686</v>
      </c>
      <c r="T32" s="131">
        <v>56.09826672124602</v>
      </c>
      <c r="U32" s="131">
        <v>52.489037591706563</v>
      </c>
      <c r="V32" s="131">
        <v>50.195690535464642</v>
      </c>
      <c r="W32" s="131">
        <v>50.738419631399687</v>
      </c>
      <c r="X32" s="131">
        <v>54.568122202125011</v>
      </c>
      <c r="Y32" s="131">
        <v>47.303165491102547</v>
      </c>
      <c r="Z32" s="131">
        <v>48.389539990083733</v>
      </c>
      <c r="AA32" s="131">
        <v>41.205447266337309</v>
      </c>
      <c r="AB32" s="131">
        <v>38.909965247332359</v>
      </c>
      <c r="AC32" s="131">
        <v>34.99022905148167</v>
      </c>
      <c r="AD32" s="131">
        <v>32.158755043170771</v>
      </c>
      <c r="AE32" s="131">
        <v>31.675382919497721</v>
      </c>
      <c r="AF32" s="131">
        <v>31.149854753576349</v>
      </c>
      <c r="AG32" s="131">
        <v>31.183767614917549</v>
      </c>
      <c r="AH32" s="131">
        <v>28.142772095177492</v>
      </c>
      <c r="AI32" s="142">
        <v>0.43592868190277678</v>
      </c>
    </row>
    <row r="33" spans="1:35" s="33" customFormat="1">
      <c r="A33" s="32" t="s">
        <v>126</v>
      </c>
      <c r="B33" s="33" t="s">
        <v>30</v>
      </c>
      <c r="C33" s="156" t="s">
        <v>57</v>
      </c>
      <c r="D33" s="157" t="s">
        <v>57</v>
      </c>
      <c r="E33" s="157" t="s">
        <v>57</v>
      </c>
      <c r="F33" s="157" t="s">
        <v>57</v>
      </c>
      <c r="G33" s="157" t="s">
        <v>57</v>
      </c>
      <c r="H33" s="157" t="s">
        <v>57</v>
      </c>
      <c r="I33" s="157" t="s">
        <v>57</v>
      </c>
      <c r="J33" s="157" t="s">
        <v>57</v>
      </c>
      <c r="K33" s="157" t="s">
        <v>57</v>
      </c>
      <c r="L33" s="157" t="s">
        <v>57</v>
      </c>
      <c r="M33" s="157" t="s">
        <v>57</v>
      </c>
      <c r="N33" s="157" t="s">
        <v>57</v>
      </c>
      <c r="O33" s="157" t="s">
        <v>57</v>
      </c>
      <c r="P33" s="157" t="s">
        <v>57</v>
      </c>
      <c r="Q33" s="157" t="s">
        <v>57</v>
      </c>
      <c r="R33" s="157" t="s">
        <v>57</v>
      </c>
      <c r="S33" s="157" t="s">
        <v>57</v>
      </c>
      <c r="T33" s="157" t="s">
        <v>57</v>
      </c>
      <c r="U33" s="157" t="s">
        <v>57</v>
      </c>
      <c r="V33" s="157" t="s">
        <v>57</v>
      </c>
      <c r="W33" s="157" t="s">
        <v>57</v>
      </c>
      <c r="X33" s="157" t="s">
        <v>57</v>
      </c>
      <c r="Y33" s="157" t="s">
        <v>57</v>
      </c>
      <c r="Z33" s="157" t="s">
        <v>57</v>
      </c>
      <c r="AA33" s="157" t="s">
        <v>57</v>
      </c>
      <c r="AB33" s="157" t="s">
        <v>57</v>
      </c>
      <c r="AC33" s="157" t="s">
        <v>57</v>
      </c>
      <c r="AD33" s="157" t="s">
        <v>57</v>
      </c>
      <c r="AE33" s="157" t="s">
        <v>57</v>
      </c>
      <c r="AF33" s="157" t="s">
        <v>57</v>
      </c>
      <c r="AG33" s="157" t="s">
        <v>57</v>
      </c>
      <c r="AH33" s="157" t="s">
        <v>57</v>
      </c>
      <c r="AI33" s="142" t="s">
        <v>3</v>
      </c>
    </row>
    <row r="34" spans="1:35" s="33" customFormat="1">
      <c r="A34" s="32" t="s">
        <v>127</v>
      </c>
      <c r="B34" s="33" t="s">
        <v>31</v>
      </c>
      <c r="C34" s="134">
        <v>1.7756259845</v>
      </c>
      <c r="D34" s="131">
        <v>1.7756259845</v>
      </c>
      <c r="E34" s="131">
        <v>1.576160867</v>
      </c>
      <c r="F34" s="131">
        <v>1.3766957495000001</v>
      </c>
      <c r="G34" s="131">
        <v>1.0989640045</v>
      </c>
      <c r="H34" s="131">
        <v>0.83301051449999997</v>
      </c>
      <c r="I34" s="131">
        <v>0.6882555145</v>
      </c>
      <c r="J34" s="131">
        <v>0.69414464200000003</v>
      </c>
      <c r="K34" s="131">
        <v>0.69414464200000003</v>
      </c>
      <c r="L34" s="131">
        <v>0.69414464200000003</v>
      </c>
      <c r="M34" s="131">
        <v>0.69414464200000003</v>
      </c>
      <c r="N34" s="131">
        <v>0.66475937699999998</v>
      </c>
      <c r="O34" s="131">
        <v>0.62176714200000005</v>
      </c>
      <c r="P34" s="131">
        <v>0.62176714200000005</v>
      </c>
      <c r="Q34" s="131">
        <v>0.62176714200000005</v>
      </c>
      <c r="R34" s="131">
        <v>0.62176714200000005</v>
      </c>
      <c r="S34" s="131">
        <v>0.65012511887500002</v>
      </c>
      <c r="T34" s="131">
        <v>0.65041445133999998</v>
      </c>
      <c r="U34" s="131">
        <v>0.63504479624499999</v>
      </c>
      <c r="V34" s="131">
        <v>0.6092752266</v>
      </c>
      <c r="W34" s="131">
        <v>0.585525397645</v>
      </c>
      <c r="X34" s="131">
        <v>0.58862962289999998</v>
      </c>
      <c r="Y34" s="131">
        <v>0.58605271331999997</v>
      </c>
      <c r="Z34" s="131">
        <v>0.58567015839250003</v>
      </c>
      <c r="AA34" s="131">
        <v>0.58158254322500003</v>
      </c>
      <c r="AB34" s="131">
        <v>0.56945105250000005</v>
      </c>
      <c r="AC34" s="131">
        <v>0.56591517999999996</v>
      </c>
      <c r="AD34" s="131">
        <v>0.56591517999999996</v>
      </c>
      <c r="AE34" s="131">
        <v>0.55350105250000003</v>
      </c>
      <c r="AF34" s="131">
        <v>0.55168855250000004</v>
      </c>
      <c r="AG34" s="131">
        <v>0.54407605250000002</v>
      </c>
      <c r="AH34" s="131">
        <v>0.52804510419499995</v>
      </c>
      <c r="AI34" s="142">
        <v>-0.70261467853902093</v>
      </c>
    </row>
    <row r="35" spans="1:35" s="33" customFormat="1">
      <c r="A35" s="32" t="s">
        <v>128</v>
      </c>
      <c r="B35" s="33" t="s">
        <v>32</v>
      </c>
      <c r="C35" s="134">
        <v>2828.3352882186</v>
      </c>
      <c r="D35" s="131">
        <v>2828.3352882186</v>
      </c>
      <c r="E35" s="131">
        <v>2759.0505100911</v>
      </c>
      <c r="F35" s="131">
        <v>2688.9240399636001</v>
      </c>
      <c r="G35" s="131">
        <v>2618.5382796611002</v>
      </c>
      <c r="H35" s="131">
        <v>2552.7742786409121</v>
      </c>
      <c r="I35" s="131">
        <v>2482.0277357616133</v>
      </c>
      <c r="J35" s="131">
        <v>2281.9643891773371</v>
      </c>
      <c r="K35" s="131">
        <v>1783.6297716811218</v>
      </c>
      <c r="L35" s="131">
        <v>1604.1727756066621</v>
      </c>
      <c r="M35" s="131">
        <v>1319.9648034210004</v>
      </c>
      <c r="N35" s="131">
        <v>1287.3192102625001</v>
      </c>
      <c r="O35" s="131">
        <v>1174.890419885</v>
      </c>
      <c r="P35" s="131">
        <v>2080.6125815075002</v>
      </c>
      <c r="Q35" s="131">
        <v>1997.3255344598617</v>
      </c>
      <c r="R35" s="131">
        <v>1899.5409993552755</v>
      </c>
      <c r="S35" s="131">
        <v>2026.9297523730258</v>
      </c>
      <c r="T35" s="131">
        <v>1936.5270175845903</v>
      </c>
      <c r="U35" s="131">
        <v>2073.1084355329376</v>
      </c>
      <c r="V35" s="131">
        <v>1902.4501807201068</v>
      </c>
      <c r="W35" s="131">
        <v>1891.9291586600139</v>
      </c>
      <c r="X35" s="131">
        <v>1976.5768227524541</v>
      </c>
      <c r="Y35" s="131">
        <v>1833.8887943230125</v>
      </c>
      <c r="Z35" s="131">
        <v>1669.8035157710142</v>
      </c>
      <c r="AA35" s="131">
        <v>1859.7180531924998</v>
      </c>
      <c r="AB35" s="131">
        <v>1788.3656529406828</v>
      </c>
      <c r="AC35" s="131">
        <v>1686.7436561285676</v>
      </c>
      <c r="AD35" s="131">
        <v>1716.7558416057373</v>
      </c>
      <c r="AE35" s="131">
        <v>1660.7564819674524</v>
      </c>
      <c r="AF35" s="131">
        <v>1577.2915491759825</v>
      </c>
      <c r="AG35" s="131">
        <v>1522.893235303216</v>
      </c>
      <c r="AH35" s="131">
        <v>1354.7449640055465</v>
      </c>
      <c r="AI35" s="142">
        <v>-0.52100977219754607</v>
      </c>
    </row>
    <row r="36" spans="1:35" s="33" customFormat="1">
      <c r="A36" s="32" t="s">
        <v>129</v>
      </c>
      <c r="B36" s="33" t="s">
        <v>33</v>
      </c>
      <c r="C36" s="134">
        <v>1428.91615967798</v>
      </c>
      <c r="D36" s="131">
        <v>1428.91615967798</v>
      </c>
      <c r="E36" s="131">
        <v>1518.5066924876962</v>
      </c>
      <c r="F36" s="131">
        <v>1491.2270496137799</v>
      </c>
      <c r="G36" s="131">
        <v>1549.5146178053633</v>
      </c>
      <c r="H36" s="131">
        <v>1644.8963519882814</v>
      </c>
      <c r="I36" s="131">
        <v>1447.2165876725671</v>
      </c>
      <c r="J36" s="131">
        <v>1879.1473890961975</v>
      </c>
      <c r="K36" s="131">
        <v>1923.5301559369702</v>
      </c>
      <c r="L36" s="131">
        <v>1903.7914384298176</v>
      </c>
      <c r="M36" s="131">
        <v>1825.2094260626861</v>
      </c>
      <c r="N36" s="131">
        <v>1762.5768385365843</v>
      </c>
      <c r="O36" s="131">
        <v>1833.1315044761373</v>
      </c>
      <c r="P36" s="131">
        <v>1706.6381038019913</v>
      </c>
      <c r="Q36" s="131">
        <v>1563.3642358842567</v>
      </c>
      <c r="R36" s="131">
        <v>1836.7247420759606</v>
      </c>
      <c r="S36" s="131">
        <v>2011.3739265897161</v>
      </c>
      <c r="T36" s="131">
        <v>2394.8033447539265</v>
      </c>
      <c r="U36" s="131">
        <v>2246.8739394576023</v>
      </c>
      <c r="V36" s="131">
        <v>2239.3080590667619</v>
      </c>
      <c r="W36" s="131">
        <v>2480.4474706498199</v>
      </c>
      <c r="X36" s="131">
        <v>2885.1246219446334</v>
      </c>
      <c r="Y36" s="131">
        <v>2742.6631385949145</v>
      </c>
      <c r="Z36" s="131">
        <v>2251.7448301033583</v>
      </c>
      <c r="AA36" s="131">
        <v>1884.4189577107209</v>
      </c>
      <c r="AB36" s="131">
        <v>2023.0237645548557</v>
      </c>
      <c r="AC36" s="131">
        <v>2181.6307040647866</v>
      </c>
      <c r="AD36" s="131">
        <v>1907.7283507522493</v>
      </c>
      <c r="AE36" s="131">
        <v>1738.7888818081328</v>
      </c>
      <c r="AF36" s="131">
        <v>1621.8441501309549</v>
      </c>
      <c r="AG36" s="131">
        <v>1515.5197117845516</v>
      </c>
      <c r="AH36" s="131">
        <v>1347.4824897743804</v>
      </c>
      <c r="AI36" s="142">
        <v>-5.6989816618738115E-2</v>
      </c>
    </row>
    <row r="37" spans="1:35" s="33" customFormat="1">
      <c r="A37" s="32" t="s">
        <v>130</v>
      </c>
      <c r="B37" s="33" t="s">
        <v>34</v>
      </c>
      <c r="C37" s="134">
        <v>3409.9862057171999</v>
      </c>
      <c r="D37" s="131">
        <v>3409.9862057171999</v>
      </c>
      <c r="E37" s="131">
        <v>2810.5366648487998</v>
      </c>
      <c r="F37" s="131">
        <v>3224.1440195614005</v>
      </c>
      <c r="G37" s="131">
        <v>3491.7294039507001</v>
      </c>
      <c r="H37" s="131">
        <v>3650.1655611915999</v>
      </c>
      <c r="I37" s="131">
        <v>3557.7912157153</v>
      </c>
      <c r="J37" s="131">
        <v>3978.3079837676</v>
      </c>
      <c r="K37" s="131">
        <v>3876.0753677404</v>
      </c>
      <c r="L37" s="131">
        <v>4019.6766429460999</v>
      </c>
      <c r="M37" s="131">
        <v>4612.2194499484003</v>
      </c>
      <c r="N37" s="131">
        <v>4897.9240842228</v>
      </c>
      <c r="O37" s="131">
        <v>4599.0892183467004</v>
      </c>
      <c r="P37" s="131">
        <v>3990.4937759249997</v>
      </c>
      <c r="Q37" s="131">
        <v>3821.4788213659999</v>
      </c>
      <c r="R37" s="131">
        <v>3639.2279735858001</v>
      </c>
      <c r="S37" s="131">
        <v>3510.9921586762002</v>
      </c>
      <c r="T37" s="131">
        <v>3360.7827199284998</v>
      </c>
      <c r="U37" s="131">
        <v>4681.1079072121001</v>
      </c>
      <c r="V37" s="131">
        <v>3863.1242403037995</v>
      </c>
      <c r="W37" s="131">
        <v>3236.7982707029</v>
      </c>
      <c r="X37" s="131">
        <v>3369.6884256816998</v>
      </c>
      <c r="Y37" s="131">
        <v>3350.6444544191004</v>
      </c>
      <c r="Z37" s="131">
        <v>3345.5820389755004</v>
      </c>
      <c r="AA37" s="131">
        <v>3325.0742573867001</v>
      </c>
      <c r="AB37" s="131">
        <v>2916.8986415384998</v>
      </c>
      <c r="AC37" s="131">
        <v>3194.2061469926884</v>
      </c>
      <c r="AD37" s="131">
        <v>3058.2859220848991</v>
      </c>
      <c r="AE37" s="131">
        <v>2827.8197882905024</v>
      </c>
      <c r="AF37" s="131">
        <v>2711.0386386080063</v>
      </c>
      <c r="AG37" s="131">
        <v>2170.8692037359679</v>
      </c>
      <c r="AH37" s="131">
        <v>2041.838100546247</v>
      </c>
      <c r="AI37" s="142">
        <v>-0.4012180761544164</v>
      </c>
    </row>
    <row r="38" spans="1:35" s="33" customFormat="1">
      <c r="A38" s="32" t="s">
        <v>131</v>
      </c>
      <c r="B38" s="33" t="s">
        <v>35</v>
      </c>
      <c r="C38" s="134">
        <v>29160.030250052208</v>
      </c>
      <c r="D38" s="131">
        <v>26491.653098096369</v>
      </c>
      <c r="E38" s="131">
        <v>22192.826576265634</v>
      </c>
      <c r="F38" s="131">
        <v>22270.644760968047</v>
      </c>
      <c r="G38" s="131">
        <v>21250.494956266626</v>
      </c>
      <c r="H38" s="131">
        <v>20680.595095723045</v>
      </c>
      <c r="I38" s="131">
        <v>21677.222382352247</v>
      </c>
      <c r="J38" s="131">
        <v>21230.25312174407</v>
      </c>
      <c r="K38" s="131">
        <v>22133.443597370086</v>
      </c>
      <c r="L38" s="131">
        <v>20756.761703006265</v>
      </c>
      <c r="M38" s="131">
        <v>21317.741431974329</v>
      </c>
      <c r="N38" s="131">
        <v>21526.12426616162</v>
      </c>
      <c r="O38" s="131">
        <v>23552.945167468544</v>
      </c>
      <c r="P38" s="131">
        <v>22582.286510887905</v>
      </c>
      <c r="Q38" s="131">
        <v>23576.484025172624</v>
      </c>
      <c r="R38" s="131">
        <v>22938.084076051178</v>
      </c>
      <c r="S38" s="131">
        <v>23748.111091013183</v>
      </c>
      <c r="T38" s="131">
        <v>24195.123523783295</v>
      </c>
      <c r="U38" s="131">
        <v>23345.477846562131</v>
      </c>
      <c r="V38" s="131">
        <v>23352.638810559507</v>
      </c>
      <c r="W38" s="131">
        <v>21712.877922038966</v>
      </c>
      <c r="X38" s="131">
        <v>21962.789178095067</v>
      </c>
      <c r="Y38" s="131">
        <v>22301.619015435455</v>
      </c>
      <c r="Z38" s="131">
        <v>22561.311545217952</v>
      </c>
      <c r="AA38" s="131">
        <v>23592.387481467689</v>
      </c>
      <c r="AB38" s="131">
        <v>23555.473050850083</v>
      </c>
      <c r="AC38" s="131">
        <v>24549.149982947794</v>
      </c>
      <c r="AD38" s="131">
        <v>24394.414935897574</v>
      </c>
      <c r="AE38" s="131">
        <v>24322.752913682492</v>
      </c>
      <c r="AF38" s="131">
        <v>24060.750163094086</v>
      </c>
      <c r="AG38" s="131">
        <v>21611.239204130889</v>
      </c>
      <c r="AH38" s="131">
        <v>21371.371762352137</v>
      </c>
      <c r="AI38" s="142">
        <v>-0.26710049409794856</v>
      </c>
    </row>
    <row r="39" spans="1:35" s="33" customFormat="1">
      <c r="A39" s="32" t="s">
        <v>132</v>
      </c>
      <c r="B39" s="33" t="s">
        <v>36</v>
      </c>
      <c r="C39" s="134">
        <v>201.21209700409281</v>
      </c>
      <c r="D39" s="131">
        <v>201.21209700409281</v>
      </c>
      <c r="E39" s="131">
        <v>195.33625284992704</v>
      </c>
      <c r="F39" s="131">
        <v>191.74848164203024</v>
      </c>
      <c r="G39" s="131">
        <v>205.94090322199</v>
      </c>
      <c r="H39" s="131">
        <v>376.88314971845682</v>
      </c>
      <c r="I39" s="131">
        <v>450.53917545051792</v>
      </c>
      <c r="J39" s="131">
        <v>398.87103738708254</v>
      </c>
      <c r="K39" s="131">
        <v>501.37145306160397</v>
      </c>
      <c r="L39" s="131">
        <v>476.18321176262265</v>
      </c>
      <c r="M39" s="131">
        <v>423.90931843406401</v>
      </c>
      <c r="N39" s="131">
        <v>392.93593753603409</v>
      </c>
      <c r="O39" s="131">
        <v>480.78873152387843</v>
      </c>
      <c r="P39" s="131">
        <v>475.15638104875768</v>
      </c>
      <c r="Q39" s="131">
        <v>525.82655681086248</v>
      </c>
      <c r="R39" s="131">
        <v>544.30769749685612</v>
      </c>
      <c r="S39" s="131">
        <v>624.70204174256867</v>
      </c>
      <c r="T39" s="131">
        <v>598.27221616197392</v>
      </c>
      <c r="U39" s="131">
        <v>618.90947998607112</v>
      </c>
      <c r="V39" s="131">
        <v>571.92451302191978</v>
      </c>
      <c r="W39" s="131">
        <v>535.70327797653124</v>
      </c>
      <c r="X39" s="131">
        <v>636.48660262277713</v>
      </c>
      <c r="Y39" s="131">
        <v>592.03037195064962</v>
      </c>
      <c r="Z39" s="131">
        <v>677.14269443292869</v>
      </c>
      <c r="AA39" s="131">
        <v>1253.563476004098</v>
      </c>
      <c r="AB39" s="131">
        <v>1083.7542697160707</v>
      </c>
      <c r="AC39" s="131">
        <v>1211.0654157763188</v>
      </c>
      <c r="AD39" s="131">
        <v>1137.4240103739342</v>
      </c>
      <c r="AE39" s="131">
        <v>1217.7112260790047</v>
      </c>
      <c r="AF39" s="131">
        <v>1121.9101797550491</v>
      </c>
      <c r="AG39" s="131">
        <v>1206.8175934665026</v>
      </c>
      <c r="AH39" s="131">
        <v>1083.8840949150767</v>
      </c>
      <c r="AI39" s="142">
        <v>4.3867740113708455</v>
      </c>
    </row>
    <row r="40" spans="1:35" s="33" customFormat="1">
      <c r="A40" s="32" t="s">
        <v>133</v>
      </c>
      <c r="B40" s="33" t="s">
        <v>37</v>
      </c>
      <c r="C40" s="134">
        <v>41667.110420890058</v>
      </c>
      <c r="D40" s="131">
        <v>30364.962183294239</v>
      </c>
      <c r="E40" s="131">
        <v>25872.048219632459</v>
      </c>
      <c r="F40" s="131">
        <v>24181.283389660523</v>
      </c>
      <c r="G40" s="131">
        <v>23078.493687772167</v>
      </c>
      <c r="H40" s="131">
        <v>23538.302678878626</v>
      </c>
      <c r="I40" s="131">
        <v>24395.369104652578</v>
      </c>
      <c r="J40" s="131">
        <v>23955.765373512411</v>
      </c>
      <c r="K40" s="131">
        <v>29212.82081285305</v>
      </c>
      <c r="L40" s="131">
        <v>27641.232190439492</v>
      </c>
      <c r="M40" s="131">
        <v>26926.134922850211</v>
      </c>
      <c r="N40" s="131">
        <v>16130.525155366915</v>
      </c>
      <c r="O40" s="131">
        <v>14936.194125708165</v>
      </c>
      <c r="P40" s="131">
        <v>16697.25068601676</v>
      </c>
      <c r="Q40" s="131">
        <v>17377.212328477635</v>
      </c>
      <c r="R40" s="131">
        <v>15988.373545153885</v>
      </c>
      <c r="S40" s="131">
        <v>16373.433764175017</v>
      </c>
      <c r="T40" s="131">
        <v>15752.993595561598</v>
      </c>
      <c r="U40" s="131">
        <v>13683.286861058117</v>
      </c>
      <c r="V40" s="131">
        <v>13055.1381400178</v>
      </c>
      <c r="W40" s="131">
        <v>11873.064701066598</v>
      </c>
      <c r="X40" s="131">
        <v>11382.887367540632</v>
      </c>
      <c r="Y40" s="131">
        <v>11345.469587909296</v>
      </c>
      <c r="Z40" s="131">
        <v>11113.113910146551</v>
      </c>
      <c r="AA40" s="131">
        <v>10515.062392465899</v>
      </c>
      <c r="AB40" s="131">
        <v>9827.9887133784141</v>
      </c>
      <c r="AC40" s="131">
        <v>9852.0535065632539</v>
      </c>
      <c r="AD40" s="131">
        <v>9424.555339700777</v>
      </c>
      <c r="AE40" s="131">
        <v>9208.8512804998063</v>
      </c>
      <c r="AF40" s="131">
        <v>9041.5362643322314</v>
      </c>
      <c r="AG40" s="131">
        <v>9212.5585874331991</v>
      </c>
      <c r="AH40" s="131">
        <v>8584.6848885001327</v>
      </c>
      <c r="AI40" s="142">
        <v>-0.79396975691896932</v>
      </c>
    </row>
    <row r="41" spans="1:35" s="33" customFormat="1">
      <c r="A41" s="32" t="s">
        <v>134</v>
      </c>
      <c r="B41" s="33" t="s">
        <v>38</v>
      </c>
      <c r="C41" s="134">
        <v>285508.82709307922</v>
      </c>
      <c r="D41" s="131">
        <v>285508.82709307922</v>
      </c>
      <c r="E41" s="131">
        <v>268150.94694541878</v>
      </c>
      <c r="F41" s="131">
        <v>250232.33822718525</v>
      </c>
      <c r="G41" s="131">
        <v>231498.6775622674</v>
      </c>
      <c r="H41" s="131">
        <v>212020.93361401718</v>
      </c>
      <c r="I41" s="131">
        <v>208467.06602547999</v>
      </c>
      <c r="J41" s="131">
        <v>206367.27814328624</v>
      </c>
      <c r="K41" s="131">
        <v>204300.55059207152</v>
      </c>
      <c r="L41" s="131">
        <v>200544.0422760674</v>
      </c>
      <c r="M41" s="131">
        <v>208101.62211790177</v>
      </c>
      <c r="N41" s="131">
        <v>213062.11204635759</v>
      </c>
      <c r="O41" s="131">
        <v>213642.21351418647</v>
      </c>
      <c r="P41" s="131">
        <v>220277.32668984027</v>
      </c>
      <c r="Q41" s="131">
        <v>227774.93031965126</v>
      </c>
      <c r="R41" s="131">
        <v>236049.81782641288</v>
      </c>
      <c r="S41" s="131">
        <v>238341.1452813971</v>
      </c>
      <c r="T41" s="131">
        <v>240873.53447440852</v>
      </c>
      <c r="U41" s="131">
        <v>246157.45457707418</v>
      </c>
      <c r="V41" s="131">
        <v>227207.84389435747</v>
      </c>
      <c r="W41" s="131">
        <v>208218.37518336906</v>
      </c>
      <c r="X41" s="131">
        <v>225121.50700239459</v>
      </c>
      <c r="Y41" s="131">
        <v>229070.55853423406</v>
      </c>
      <c r="Z41" s="131">
        <v>228279.11642542304</v>
      </c>
      <c r="AA41" s="131">
        <v>217685.36699326939</v>
      </c>
      <c r="AB41" s="131">
        <v>201382.46683177107</v>
      </c>
      <c r="AC41" s="131">
        <v>191120.35221108093</v>
      </c>
      <c r="AD41" s="131">
        <v>192024.67386915963</v>
      </c>
      <c r="AE41" s="131">
        <v>202025.0130782518</v>
      </c>
      <c r="AF41" s="131">
        <v>216980.5630994224</v>
      </c>
      <c r="AG41" s="131">
        <v>231644.71120037974</v>
      </c>
      <c r="AH41" s="131">
        <v>216757.33459362263</v>
      </c>
      <c r="AI41" s="142">
        <v>-0.2408033867094512</v>
      </c>
    </row>
    <row r="42" spans="1:35" s="33" customFormat="1">
      <c r="A42" s="32" t="s">
        <v>135</v>
      </c>
      <c r="B42" s="33" t="s">
        <v>39</v>
      </c>
      <c r="C42" s="134">
        <v>2412.59850635974</v>
      </c>
      <c r="D42" s="131">
        <v>2412.59850635974</v>
      </c>
      <c r="E42" s="131">
        <v>2378.636831261138</v>
      </c>
      <c r="F42" s="131">
        <v>2351.5310365320688</v>
      </c>
      <c r="G42" s="131">
        <v>2263.2601594310563</v>
      </c>
      <c r="H42" s="131">
        <v>2243.1040561075879</v>
      </c>
      <c r="I42" s="131">
        <v>2208.265362586711</v>
      </c>
      <c r="J42" s="131">
        <v>2173.4671781245347</v>
      </c>
      <c r="K42" s="131">
        <v>2081.2260769468762</v>
      </c>
      <c r="L42" s="131">
        <v>2128.4306016088894</v>
      </c>
      <c r="M42" s="131">
        <v>2071.4568862743022</v>
      </c>
      <c r="N42" s="131">
        <v>1866.2994303674586</v>
      </c>
      <c r="O42" s="131">
        <v>1733.5541109320059</v>
      </c>
      <c r="P42" s="131">
        <v>1658.8391945346111</v>
      </c>
      <c r="Q42" s="131">
        <v>1531.6450924431022</v>
      </c>
      <c r="R42" s="131">
        <v>1510.2237234445433</v>
      </c>
      <c r="S42" s="131">
        <v>1393.2170370688184</v>
      </c>
      <c r="T42" s="131">
        <v>1255.7298815256768</v>
      </c>
      <c r="U42" s="131">
        <v>1152.2459549254704</v>
      </c>
      <c r="V42" s="131">
        <v>1198.0122598361172</v>
      </c>
      <c r="W42" s="131">
        <v>1068.3109708391428</v>
      </c>
      <c r="X42" s="131">
        <v>993.11114238204254</v>
      </c>
      <c r="Y42" s="131">
        <v>951.05201569561666</v>
      </c>
      <c r="Z42" s="131">
        <v>739.11298661733906</v>
      </c>
      <c r="AA42" s="131">
        <v>747.28988070707044</v>
      </c>
      <c r="AB42" s="131">
        <v>689.21756839882346</v>
      </c>
      <c r="AC42" s="131">
        <v>572.67680669569063</v>
      </c>
      <c r="AD42" s="131">
        <v>566.70285376222773</v>
      </c>
      <c r="AE42" s="131">
        <v>533.46547162180968</v>
      </c>
      <c r="AF42" s="131">
        <v>461.0320320148781</v>
      </c>
      <c r="AG42" s="131">
        <v>479.98580907895371</v>
      </c>
      <c r="AH42" s="131">
        <v>425.09325793828293</v>
      </c>
      <c r="AI42" s="142">
        <v>-0.82380273517631963</v>
      </c>
    </row>
    <row r="43" spans="1:35" s="33" customFormat="1">
      <c r="A43" s="32" t="s">
        <v>136</v>
      </c>
      <c r="B43" s="33" t="s">
        <v>40</v>
      </c>
      <c r="C43" s="134">
        <v>592.96624366276444</v>
      </c>
      <c r="D43" s="131">
        <v>511.64590516481479</v>
      </c>
      <c r="E43" s="131">
        <v>476.2242032298256</v>
      </c>
      <c r="F43" s="131">
        <v>523.14208964271916</v>
      </c>
      <c r="G43" s="131">
        <v>479.78332239336265</v>
      </c>
      <c r="H43" s="131">
        <v>460.65031266155296</v>
      </c>
      <c r="I43" s="131">
        <v>487.31237891590905</v>
      </c>
      <c r="J43" s="131">
        <v>469.42026511465286</v>
      </c>
      <c r="K43" s="131">
        <v>502.32458999284546</v>
      </c>
      <c r="L43" s="131">
        <v>498.99402057685847</v>
      </c>
      <c r="M43" s="131">
        <v>477.74896589887089</v>
      </c>
      <c r="N43" s="131">
        <v>472.27283284727258</v>
      </c>
      <c r="O43" s="131">
        <v>466.56987586010666</v>
      </c>
      <c r="P43" s="131">
        <v>510.01501153725809</v>
      </c>
      <c r="Q43" s="131">
        <v>538.44963907644899</v>
      </c>
      <c r="R43" s="131">
        <v>538.62106769681077</v>
      </c>
      <c r="S43" s="131">
        <v>526.30905763932378</v>
      </c>
      <c r="T43" s="131">
        <v>537.56295135828645</v>
      </c>
      <c r="U43" s="131">
        <v>544.9158092667484</v>
      </c>
      <c r="V43" s="131">
        <v>527.07551321194785</v>
      </c>
      <c r="W43" s="131">
        <v>519.28848610247087</v>
      </c>
      <c r="X43" s="131">
        <v>521.77010873046913</v>
      </c>
      <c r="Y43" s="131">
        <v>531.40331783268141</v>
      </c>
      <c r="Z43" s="131">
        <v>517.60482472583601</v>
      </c>
      <c r="AA43" s="131">
        <v>458.86659532868248</v>
      </c>
      <c r="AB43" s="131">
        <v>358.96786447036646</v>
      </c>
      <c r="AC43" s="131">
        <v>370.41796336556502</v>
      </c>
      <c r="AD43" s="131">
        <v>397.07591009866434</v>
      </c>
      <c r="AE43" s="131">
        <v>408.42362486585</v>
      </c>
      <c r="AF43" s="131">
        <v>389.71170674101825</v>
      </c>
      <c r="AG43" s="131">
        <v>378.29342110853111</v>
      </c>
      <c r="AH43" s="131">
        <v>380.65242973107001</v>
      </c>
      <c r="AI43" s="142">
        <v>-0.35805379513718644</v>
      </c>
    </row>
    <row r="44" spans="1:35" s="33" customFormat="1">
      <c r="A44" s="32" t="s">
        <v>137</v>
      </c>
      <c r="B44" s="33" t="s">
        <v>41</v>
      </c>
      <c r="C44" s="134">
        <v>3552.7611663759521</v>
      </c>
      <c r="D44" s="131">
        <v>3552.7611663759521</v>
      </c>
      <c r="E44" s="131">
        <v>3223.828385950244</v>
      </c>
      <c r="F44" s="131">
        <v>3479.9143289226258</v>
      </c>
      <c r="G44" s="131">
        <v>3348.0596299414956</v>
      </c>
      <c r="H44" s="131">
        <v>3517.8820102416325</v>
      </c>
      <c r="I44" s="131">
        <v>3197.0932430707417</v>
      </c>
      <c r="J44" s="131">
        <v>3102.0335648046398</v>
      </c>
      <c r="K44" s="131">
        <v>3118.4408954269502</v>
      </c>
      <c r="L44" s="131">
        <v>3062.5562633254635</v>
      </c>
      <c r="M44" s="131">
        <v>3104.3096629896345</v>
      </c>
      <c r="N44" s="131">
        <v>3183.7753382492274</v>
      </c>
      <c r="O44" s="131">
        <v>3077.8125396650908</v>
      </c>
      <c r="P44" s="131">
        <v>3115.5047398817146</v>
      </c>
      <c r="Q44" s="131">
        <v>2868.8081731694178</v>
      </c>
      <c r="R44" s="131">
        <v>3128.3601130511925</v>
      </c>
      <c r="S44" s="131">
        <v>3146.4234770246785</v>
      </c>
      <c r="T44" s="131">
        <v>3299.7931689368584</v>
      </c>
      <c r="U44" s="131">
        <v>3431.1695640199873</v>
      </c>
      <c r="V44" s="131">
        <v>3168.898925660395</v>
      </c>
      <c r="W44" s="131">
        <v>3013.3881771677879</v>
      </c>
      <c r="X44" s="131">
        <v>2955.4447336004177</v>
      </c>
      <c r="Y44" s="131">
        <v>3330.0690744082731</v>
      </c>
      <c r="Z44" s="131">
        <v>3871.2893820249428</v>
      </c>
      <c r="AA44" s="131">
        <v>4336.2510746351609</v>
      </c>
      <c r="AB44" s="131">
        <v>4498.8085857163951</v>
      </c>
      <c r="AC44" s="131">
        <v>4015.4202824463796</v>
      </c>
      <c r="AD44" s="131">
        <v>4059.2787652519064</v>
      </c>
      <c r="AE44" s="131">
        <v>4084.860609137444</v>
      </c>
      <c r="AF44" s="131">
        <v>4077.1658202113767</v>
      </c>
      <c r="AG44" s="131">
        <v>3860.703494695369</v>
      </c>
      <c r="AH44" s="131">
        <v>3748.3144611959501</v>
      </c>
      <c r="AI44" s="142">
        <v>5.5042623374392224E-2</v>
      </c>
    </row>
    <row r="45" spans="1:35" s="33" customFormat="1">
      <c r="A45" s="32" t="s">
        <v>138</v>
      </c>
      <c r="B45" s="33" t="s">
        <v>42</v>
      </c>
      <c r="C45" s="134">
        <v>417.07882883821622</v>
      </c>
      <c r="D45" s="131">
        <v>417.07882883821622</v>
      </c>
      <c r="E45" s="131">
        <v>376.27936256437494</v>
      </c>
      <c r="F45" s="131">
        <v>403.67859761283967</v>
      </c>
      <c r="G45" s="131">
        <v>438.31267976556006</v>
      </c>
      <c r="H45" s="131">
        <v>389.99758206652479</v>
      </c>
      <c r="I45" s="131">
        <v>429.49298275951742</v>
      </c>
      <c r="J45" s="131">
        <v>421.3260398369909</v>
      </c>
      <c r="K45" s="131">
        <v>455.40961930266616</v>
      </c>
      <c r="L45" s="131">
        <v>466.56183172446185</v>
      </c>
      <c r="M45" s="131">
        <v>474.13295009495249</v>
      </c>
      <c r="N45" s="131">
        <v>470.52708079006783</v>
      </c>
      <c r="O45" s="131">
        <v>475.17413003688063</v>
      </c>
      <c r="P45" s="131">
        <v>464.9596679903363</v>
      </c>
      <c r="Q45" s="131">
        <v>477.95972879904031</v>
      </c>
      <c r="R45" s="131">
        <v>481.36455227184382</v>
      </c>
      <c r="S45" s="131">
        <v>449.94012229878354</v>
      </c>
      <c r="T45" s="131">
        <v>895.41031767772256</v>
      </c>
      <c r="U45" s="131">
        <v>932.7306708270429</v>
      </c>
      <c r="V45" s="131">
        <v>933.54625671480619</v>
      </c>
      <c r="W45" s="131">
        <v>932.63306115318437</v>
      </c>
      <c r="X45" s="131">
        <v>887.62927436738323</v>
      </c>
      <c r="Y45" s="131">
        <v>893.52427747074557</v>
      </c>
      <c r="Z45" s="131">
        <v>904.66827931158764</v>
      </c>
      <c r="AA45" s="131">
        <v>757.48682132538829</v>
      </c>
      <c r="AB45" s="131">
        <v>824.71070078938271</v>
      </c>
      <c r="AC45" s="131">
        <v>871.36777769512742</v>
      </c>
      <c r="AD45" s="131">
        <v>688.29457317610195</v>
      </c>
      <c r="AE45" s="131">
        <v>847.12975055099309</v>
      </c>
      <c r="AF45" s="131">
        <v>868.16645079725242</v>
      </c>
      <c r="AG45" s="131">
        <v>578.25919075268212</v>
      </c>
      <c r="AH45" s="131">
        <v>489.3553383979193</v>
      </c>
      <c r="AI45" s="142">
        <v>0.17329220416445287</v>
      </c>
    </row>
    <row r="46" spans="1:35" s="33" customFormat="1">
      <c r="A46" s="32" t="s">
        <v>139</v>
      </c>
      <c r="B46" s="33" t="s">
        <v>43</v>
      </c>
      <c r="C46" s="134">
        <v>362.15162736955489</v>
      </c>
      <c r="D46" s="131">
        <v>362.15162736955489</v>
      </c>
      <c r="E46" s="131">
        <v>399.12623122065759</v>
      </c>
      <c r="F46" s="131">
        <v>412.03475495569182</v>
      </c>
      <c r="G46" s="131">
        <v>426.74183402072606</v>
      </c>
      <c r="H46" s="131">
        <v>432.52149555786303</v>
      </c>
      <c r="I46" s="131">
        <v>429.315907724</v>
      </c>
      <c r="J46" s="131">
        <v>429.04093517666672</v>
      </c>
      <c r="K46" s="131">
        <v>413.65627350533327</v>
      </c>
      <c r="L46" s="131">
        <v>396.773433877</v>
      </c>
      <c r="M46" s="131">
        <v>378.99167556533325</v>
      </c>
      <c r="N46" s="131">
        <v>357.96346318066674</v>
      </c>
      <c r="O46" s="131">
        <v>344.99460098700001</v>
      </c>
      <c r="P46" s="131">
        <v>330.62129514766679</v>
      </c>
      <c r="Q46" s="131">
        <v>314.93152522066674</v>
      </c>
      <c r="R46" s="131">
        <v>308.48098498399997</v>
      </c>
      <c r="S46" s="131">
        <v>311.38184514753323</v>
      </c>
      <c r="T46" s="131">
        <v>289.81689704093321</v>
      </c>
      <c r="U46" s="131">
        <v>278.51592489540002</v>
      </c>
      <c r="V46" s="131">
        <v>273.47705920419997</v>
      </c>
      <c r="W46" s="131">
        <v>267.05151765980003</v>
      </c>
      <c r="X46" s="131">
        <v>278.15957703459998</v>
      </c>
      <c r="Y46" s="131">
        <v>282.37574766720002</v>
      </c>
      <c r="Z46" s="131">
        <v>258.62211710560001</v>
      </c>
      <c r="AA46" s="131">
        <v>234.66284404949999</v>
      </c>
      <c r="AB46" s="131">
        <v>225.28810933560001</v>
      </c>
      <c r="AC46" s="131">
        <v>217.54137795259999</v>
      </c>
      <c r="AD46" s="131">
        <v>218.7392559644</v>
      </c>
      <c r="AE46" s="131">
        <v>219.00225545730001</v>
      </c>
      <c r="AF46" s="131">
        <v>216.02541183919999</v>
      </c>
      <c r="AG46" s="131">
        <v>218.61849008039999</v>
      </c>
      <c r="AH46" s="131">
        <v>211.84499588744799</v>
      </c>
      <c r="AI46" s="142">
        <v>-0.41503784636794583</v>
      </c>
    </row>
    <row r="47" spans="1:35" s="33" customFormat="1">
      <c r="A47" s="32" t="s">
        <v>140</v>
      </c>
      <c r="B47" s="33" t="s">
        <v>44</v>
      </c>
      <c r="C47" s="134">
        <v>4509.8535415708884</v>
      </c>
      <c r="D47" s="131">
        <v>4509.8535415708884</v>
      </c>
      <c r="E47" s="131">
        <v>4299.643706088782</v>
      </c>
      <c r="F47" s="131">
        <v>4244.5760114346058</v>
      </c>
      <c r="G47" s="131">
        <v>4133.4855007189199</v>
      </c>
      <c r="H47" s="131">
        <v>3998.8554618744724</v>
      </c>
      <c r="I47" s="131">
        <v>4022.5624493257196</v>
      </c>
      <c r="J47" s="131">
        <v>4059.7227604923646</v>
      </c>
      <c r="K47" s="131">
        <v>4364.3617099922139</v>
      </c>
      <c r="L47" s="131">
        <v>4744.8481233623488</v>
      </c>
      <c r="M47" s="131">
        <v>5720.4901213723151</v>
      </c>
      <c r="N47" s="131">
        <v>6145.393125600699</v>
      </c>
      <c r="O47" s="131">
        <v>5702.3963661439966</v>
      </c>
      <c r="P47" s="131">
        <v>5417.510251126444</v>
      </c>
      <c r="Q47" s="131">
        <v>5190.1784091382106</v>
      </c>
      <c r="R47" s="131">
        <v>5134.3967057806858</v>
      </c>
      <c r="S47" s="131">
        <v>5752.0696732407878</v>
      </c>
      <c r="T47" s="131">
        <v>6085.5067983716044</v>
      </c>
      <c r="U47" s="131">
        <v>7948.9792431777432</v>
      </c>
      <c r="V47" s="131">
        <v>8409.6195968183456</v>
      </c>
      <c r="W47" s="131">
        <v>8128.1208973313151</v>
      </c>
      <c r="X47" s="131">
        <v>8226.0604158212736</v>
      </c>
      <c r="Y47" s="131">
        <v>9064.7181072499243</v>
      </c>
      <c r="Z47" s="131">
        <v>9381.2790241370603</v>
      </c>
      <c r="AA47" s="131">
        <v>8523.645344080187</v>
      </c>
      <c r="AB47" s="131">
        <v>10216.358012660965</v>
      </c>
      <c r="AC47" s="131">
        <v>5496.1449039832005</v>
      </c>
      <c r="AD47" s="131">
        <v>8595.7691660678865</v>
      </c>
      <c r="AE47" s="131">
        <v>6698.7271426107554</v>
      </c>
      <c r="AF47" s="131">
        <v>7661.8487578699605</v>
      </c>
      <c r="AG47" s="131">
        <v>9675.9935826674027</v>
      </c>
      <c r="AH47" s="131">
        <v>8581.3396553120383</v>
      </c>
      <c r="AI47" s="142">
        <v>0.90279785722774397</v>
      </c>
    </row>
    <row r="48" spans="1:35" s="33" customFormat="1">
      <c r="A48" s="32" t="s">
        <v>141</v>
      </c>
      <c r="B48" s="33" t="s">
        <v>45</v>
      </c>
      <c r="C48" s="134">
        <v>127473.80870836652</v>
      </c>
      <c r="D48" s="131">
        <v>127473.80870836652</v>
      </c>
      <c r="E48" s="131">
        <v>122515.82861879755</v>
      </c>
      <c r="F48" s="131">
        <v>116777.95993696353</v>
      </c>
      <c r="G48" s="131">
        <v>110432.58880016746</v>
      </c>
      <c r="H48" s="131">
        <v>103352.42957757825</v>
      </c>
      <c r="I48" s="131">
        <v>96024.275879843408</v>
      </c>
      <c r="J48" s="131">
        <v>95720.28078280593</v>
      </c>
      <c r="K48" s="131">
        <v>94416.075315690148</v>
      </c>
      <c r="L48" s="131">
        <v>93473.745794797796</v>
      </c>
      <c r="M48" s="131">
        <v>96291.795044721701</v>
      </c>
      <c r="N48" s="131">
        <v>89215.648100374514</v>
      </c>
      <c r="O48" s="131">
        <v>87642.589890526317</v>
      </c>
      <c r="P48" s="131">
        <v>79398.333907341919</v>
      </c>
      <c r="Q48" s="131">
        <v>80909.229788283512</v>
      </c>
      <c r="R48" s="131">
        <v>78572.856659917234</v>
      </c>
      <c r="S48" s="131">
        <v>75703.76121088535</v>
      </c>
      <c r="T48" s="131">
        <v>73838.13580911477</v>
      </c>
      <c r="U48" s="131">
        <v>74520.177455739497</v>
      </c>
      <c r="V48" s="131">
        <v>70289.384367040533</v>
      </c>
      <c r="W48" s="131">
        <v>63529.81822866221</v>
      </c>
      <c r="X48" s="131">
        <v>62682.790298409018</v>
      </c>
      <c r="Y48" s="131">
        <v>62989.890273086043</v>
      </c>
      <c r="Z48" s="131">
        <v>57688.349615880907</v>
      </c>
      <c r="AA48" s="131">
        <v>53411.334675782557</v>
      </c>
      <c r="AB48" s="131">
        <v>47980.221735090461</v>
      </c>
      <c r="AC48" s="131">
        <v>41139.895567337284</v>
      </c>
      <c r="AD48" s="131">
        <v>45958.64796429524</v>
      </c>
      <c r="AE48" s="131">
        <v>43000.230411729077</v>
      </c>
      <c r="AF48" s="131">
        <v>45706.64569025793</v>
      </c>
      <c r="AG48" s="131">
        <v>47932.772259422833</v>
      </c>
      <c r="AH48" s="131">
        <v>50419.80332817509</v>
      </c>
      <c r="AI48" s="142">
        <v>-0.60446931146832616</v>
      </c>
    </row>
    <row r="49" spans="1:35" s="33" customFormat="1">
      <c r="A49" s="32" t="s">
        <v>142</v>
      </c>
      <c r="B49" s="33" t="s">
        <v>46</v>
      </c>
      <c r="C49" s="134">
        <v>41000.829401195733</v>
      </c>
      <c r="D49" s="131">
        <v>41000.829401195733</v>
      </c>
      <c r="E49" s="131">
        <v>40864.095274321524</v>
      </c>
      <c r="F49" s="131">
        <v>40756.566399198127</v>
      </c>
      <c r="G49" s="131">
        <v>38953.280022700768</v>
      </c>
      <c r="H49" s="131">
        <v>32548.411956580916</v>
      </c>
      <c r="I49" s="131">
        <v>34719.059596778599</v>
      </c>
      <c r="J49" s="131">
        <v>33510.324935160876</v>
      </c>
      <c r="K49" s="131">
        <v>30058.355813483598</v>
      </c>
      <c r="L49" s="131">
        <v>28135.727836334248</v>
      </c>
      <c r="M49" s="131">
        <v>24157.508817375267</v>
      </c>
      <c r="N49" s="131">
        <v>22782.577688708814</v>
      </c>
      <c r="O49" s="131">
        <v>21595.422955483431</v>
      </c>
      <c r="P49" s="131">
        <v>20587.266280792792</v>
      </c>
      <c r="Q49" s="131">
        <v>18502.61323494522</v>
      </c>
      <c r="R49" s="131">
        <v>18234.814775050669</v>
      </c>
      <c r="S49" s="131">
        <v>16914.285283721583</v>
      </c>
      <c r="T49" s="131">
        <v>15426.890766094482</v>
      </c>
      <c r="U49" s="131">
        <v>15110.686469118595</v>
      </c>
      <c r="V49" s="131">
        <v>14011.39584328723</v>
      </c>
      <c r="W49" s="131">
        <v>14068.216026008953</v>
      </c>
      <c r="X49" s="131">
        <v>13645.464540525903</v>
      </c>
      <c r="Y49" s="131">
        <v>13092.885684453673</v>
      </c>
      <c r="Z49" s="131">
        <v>12208.00778940061</v>
      </c>
      <c r="AA49" s="131">
        <v>11587.688799786092</v>
      </c>
      <c r="AB49" s="131">
        <v>11417.325695636046</v>
      </c>
      <c r="AC49" s="131">
        <v>11142.295975282123</v>
      </c>
      <c r="AD49" s="131">
        <v>10080.161215735654</v>
      </c>
      <c r="AE49" s="131">
        <v>9723.0104087108102</v>
      </c>
      <c r="AF49" s="131">
        <v>9840.8409607599442</v>
      </c>
      <c r="AG49" s="131">
        <v>9441.8238468399941</v>
      </c>
      <c r="AH49" s="131">
        <v>8156.9707865638302</v>
      </c>
      <c r="AI49" s="142">
        <v>-0.80105351755820953</v>
      </c>
    </row>
    <row r="50" spans="1:35" s="33" customFormat="1" ht="15" thickBot="1">
      <c r="A50" s="34" t="s">
        <v>143</v>
      </c>
      <c r="B50" s="35" t="s">
        <v>47</v>
      </c>
      <c r="C50" s="136">
        <v>399646.81982723612</v>
      </c>
      <c r="D50" s="137">
        <v>399646.81982723612</v>
      </c>
      <c r="E50" s="137">
        <v>399494.58845380042</v>
      </c>
      <c r="F50" s="137">
        <v>395225.5040722884</v>
      </c>
      <c r="G50" s="137">
        <v>380843.91350814316</v>
      </c>
      <c r="H50" s="137">
        <v>383815.65082478378</v>
      </c>
      <c r="I50" s="137">
        <v>372843.10750890232</v>
      </c>
      <c r="J50" s="137">
        <v>370113.28351258551</v>
      </c>
      <c r="K50" s="137">
        <v>369887.75150226598</v>
      </c>
      <c r="L50" s="137">
        <v>360844.74614880013</v>
      </c>
      <c r="M50" s="137">
        <v>349907.07877188677</v>
      </c>
      <c r="N50" s="137">
        <v>348529.71025031869</v>
      </c>
      <c r="O50" s="137">
        <v>350189.70651379775</v>
      </c>
      <c r="P50" s="137">
        <v>341355.38341982057</v>
      </c>
      <c r="Q50" s="137">
        <v>340712.36583464255</v>
      </c>
      <c r="R50" s="137">
        <v>342493.75827016361</v>
      </c>
      <c r="S50" s="137">
        <v>337574.34598939371</v>
      </c>
      <c r="T50" s="137">
        <v>347326.37119387783</v>
      </c>
      <c r="U50" s="137">
        <v>344281.24557848269</v>
      </c>
      <c r="V50" s="137">
        <v>360416.89276146318</v>
      </c>
      <c r="W50" s="137">
        <v>350159.96816950128</v>
      </c>
      <c r="X50" s="137">
        <v>351343.56410851044</v>
      </c>
      <c r="Y50" s="137">
        <v>344573.73304754484</v>
      </c>
      <c r="Z50" s="137">
        <v>342999.39775033592</v>
      </c>
      <c r="AA50" s="137">
        <v>351596.79305468127</v>
      </c>
      <c r="AB50" s="137">
        <v>354119.23717718973</v>
      </c>
      <c r="AC50" s="137">
        <v>350130.43926483265</v>
      </c>
      <c r="AD50" s="137">
        <v>327635.85020696832</v>
      </c>
      <c r="AE50" s="137">
        <v>334475.38650691987</v>
      </c>
      <c r="AF50" s="137">
        <v>349062.87242983689</v>
      </c>
      <c r="AG50" s="137">
        <v>361209.58397444733</v>
      </c>
      <c r="AH50" s="137">
        <v>326736.76143721025</v>
      </c>
      <c r="AI50" s="143">
        <v>-0.1824362281214805</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248</v>
      </c>
    </row>
    <row r="57" spans="1:35">
      <c r="B57"/>
    </row>
    <row r="58" spans="1:35">
      <c r="B58"/>
    </row>
  </sheetData>
  <phoneticPr fontId="2"/>
  <hyperlinks>
    <hyperlink ref="C54" r:id="rId1" xr:uid="{BABE4BA1-26E2-499F-85AC-82491DC2907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8" t="s">
        <v>282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86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50" t="s">
        <v>57</v>
      </c>
      <c r="D6" s="166" t="s">
        <v>57</v>
      </c>
      <c r="E6" s="166" t="s">
        <v>57</v>
      </c>
      <c r="F6" s="166" t="s">
        <v>57</v>
      </c>
      <c r="G6" s="166" t="s">
        <v>57</v>
      </c>
      <c r="H6" s="166" t="s">
        <v>57</v>
      </c>
      <c r="I6" s="166" t="s">
        <v>57</v>
      </c>
      <c r="J6" s="166" t="s">
        <v>57</v>
      </c>
      <c r="K6" s="166" t="s">
        <v>57</v>
      </c>
      <c r="L6" s="166" t="s">
        <v>57</v>
      </c>
      <c r="M6" s="166" t="s">
        <v>57</v>
      </c>
      <c r="N6" s="166" t="s">
        <v>57</v>
      </c>
      <c r="O6" s="166" t="s">
        <v>57</v>
      </c>
      <c r="P6" s="166" t="s">
        <v>57</v>
      </c>
      <c r="Q6" s="166" t="s">
        <v>57</v>
      </c>
      <c r="R6" s="166" t="s">
        <v>57</v>
      </c>
      <c r="S6" s="166" t="s">
        <v>57</v>
      </c>
      <c r="T6" s="166" t="s">
        <v>57</v>
      </c>
      <c r="U6" s="166" t="s">
        <v>57</v>
      </c>
      <c r="V6" s="166" t="s">
        <v>57</v>
      </c>
      <c r="W6" s="166" t="s">
        <v>57</v>
      </c>
      <c r="X6" s="166" t="s">
        <v>57</v>
      </c>
      <c r="Y6" s="166" t="s">
        <v>57</v>
      </c>
      <c r="Z6" s="166" t="s">
        <v>57</v>
      </c>
      <c r="AA6" s="166" t="s">
        <v>57</v>
      </c>
      <c r="AB6" s="166" t="s">
        <v>57</v>
      </c>
      <c r="AC6" s="166" t="s">
        <v>57</v>
      </c>
      <c r="AD6" s="166" t="s">
        <v>57</v>
      </c>
      <c r="AE6" s="166" t="s">
        <v>57</v>
      </c>
      <c r="AF6" s="166" t="s">
        <v>57</v>
      </c>
      <c r="AG6" s="168" t="s">
        <v>57</v>
      </c>
      <c r="AH6" s="166">
        <v>12.417</v>
      </c>
      <c r="AI6" s="154" t="s">
        <v>3</v>
      </c>
    </row>
    <row r="7" spans="1:35" s="33" customFormat="1">
      <c r="A7" s="32" t="s">
        <v>103</v>
      </c>
      <c r="B7" s="33" t="s">
        <v>4</v>
      </c>
      <c r="C7" s="150" t="s">
        <v>57</v>
      </c>
      <c r="D7" s="166" t="s">
        <v>57</v>
      </c>
      <c r="E7" s="166" t="s">
        <v>57</v>
      </c>
      <c r="F7" s="166" t="s">
        <v>57</v>
      </c>
      <c r="G7" s="166" t="s">
        <v>57</v>
      </c>
      <c r="H7" s="166" t="s">
        <v>57</v>
      </c>
      <c r="I7" s="166" t="s">
        <v>57</v>
      </c>
      <c r="J7" s="166" t="s">
        <v>57</v>
      </c>
      <c r="K7" s="166" t="s">
        <v>57</v>
      </c>
      <c r="L7" s="166" t="s">
        <v>57</v>
      </c>
      <c r="M7" s="166" t="s">
        <v>57</v>
      </c>
      <c r="N7" s="166" t="s">
        <v>57</v>
      </c>
      <c r="O7" s="166" t="s">
        <v>57</v>
      </c>
      <c r="P7" s="166" t="s">
        <v>57</v>
      </c>
      <c r="Q7" s="166" t="s">
        <v>57</v>
      </c>
      <c r="R7" s="166" t="s">
        <v>57</v>
      </c>
      <c r="S7" s="166" t="s">
        <v>57</v>
      </c>
      <c r="T7" s="166" t="s">
        <v>57</v>
      </c>
      <c r="U7" s="166" t="s">
        <v>57</v>
      </c>
      <c r="V7" s="166" t="s">
        <v>57</v>
      </c>
      <c r="W7" s="166" t="s">
        <v>57</v>
      </c>
      <c r="X7" s="166" t="s">
        <v>57</v>
      </c>
      <c r="Y7" s="166" t="s">
        <v>57</v>
      </c>
      <c r="Z7" s="166" t="s">
        <v>57</v>
      </c>
      <c r="AA7" s="166" t="s">
        <v>57</v>
      </c>
      <c r="AB7" s="166" t="s">
        <v>57</v>
      </c>
      <c r="AC7" s="166" t="s">
        <v>57</v>
      </c>
      <c r="AD7" s="166" t="s">
        <v>57</v>
      </c>
      <c r="AE7" s="166" t="s">
        <v>57</v>
      </c>
      <c r="AF7" s="166" t="s">
        <v>57</v>
      </c>
      <c r="AG7" s="168" t="s">
        <v>57</v>
      </c>
      <c r="AH7" s="166" t="s">
        <v>57</v>
      </c>
      <c r="AI7" s="154" t="s">
        <v>3</v>
      </c>
    </row>
    <row r="8" spans="1:35" s="33" customFormat="1">
      <c r="A8" s="32" t="s">
        <v>104</v>
      </c>
      <c r="B8" s="33" t="s">
        <v>5</v>
      </c>
      <c r="C8" s="150" t="s">
        <v>57</v>
      </c>
      <c r="D8" s="166" t="s">
        <v>57</v>
      </c>
      <c r="E8" s="166" t="s">
        <v>57</v>
      </c>
      <c r="F8" s="166" t="s">
        <v>57</v>
      </c>
      <c r="G8" s="166" t="s">
        <v>57</v>
      </c>
      <c r="H8" s="166" t="s">
        <v>57</v>
      </c>
      <c r="I8" s="166" t="s">
        <v>57</v>
      </c>
      <c r="J8" s="166" t="s">
        <v>57</v>
      </c>
      <c r="K8" s="166" t="s">
        <v>57</v>
      </c>
      <c r="L8" s="166" t="s">
        <v>57</v>
      </c>
      <c r="M8" s="166" t="s">
        <v>57</v>
      </c>
      <c r="N8" s="166" t="s">
        <v>57</v>
      </c>
      <c r="O8" s="166" t="s">
        <v>57</v>
      </c>
      <c r="P8" s="166" t="s">
        <v>57</v>
      </c>
      <c r="Q8" s="166" t="s">
        <v>57</v>
      </c>
      <c r="R8" s="166" t="s">
        <v>57</v>
      </c>
      <c r="S8" s="166" t="s">
        <v>57</v>
      </c>
      <c r="T8" s="166" t="s">
        <v>57</v>
      </c>
      <c r="U8" s="166" t="s">
        <v>57</v>
      </c>
      <c r="V8" s="166" t="s">
        <v>57</v>
      </c>
      <c r="W8" s="166" t="s">
        <v>57</v>
      </c>
      <c r="X8" s="166" t="s">
        <v>57</v>
      </c>
      <c r="Y8" s="166" t="s">
        <v>57</v>
      </c>
      <c r="Z8" s="166" t="s">
        <v>57</v>
      </c>
      <c r="AA8" s="166" t="s">
        <v>57</v>
      </c>
      <c r="AB8" s="166" t="s">
        <v>57</v>
      </c>
      <c r="AC8" s="166" t="s">
        <v>57</v>
      </c>
      <c r="AD8" s="166" t="s">
        <v>57</v>
      </c>
      <c r="AE8" s="166" t="s">
        <v>57</v>
      </c>
      <c r="AF8" s="166" t="s">
        <v>57</v>
      </c>
      <c r="AG8" s="168" t="s">
        <v>57</v>
      </c>
      <c r="AH8" s="166" t="s">
        <v>57</v>
      </c>
      <c r="AI8" s="154" t="s">
        <v>3</v>
      </c>
    </row>
    <row r="9" spans="1:35" s="33" customFormat="1">
      <c r="A9" s="32" t="s">
        <v>105</v>
      </c>
      <c r="B9" s="33" t="s">
        <v>6</v>
      </c>
      <c r="C9" s="150" t="s">
        <v>57</v>
      </c>
      <c r="D9" s="166" t="s">
        <v>57</v>
      </c>
      <c r="E9" s="166" t="s">
        <v>57</v>
      </c>
      <c r="F9" s="166" t="s">
        <v>57</v>
      </c>
      <c r="G9" s="166" t="s">
        <v>57</v>
      </c>
      <c r="H9" s="166" t="s">
        <v>57</v>
      </c>
      <c r="I9" s="166" t="s">
        <v>57</v>
      </c>
      <c r="J9" s="166" t="s">
        <v>57</v>
      </c>
      <c r="K9" s="166" t="s">
        <v>57</v>
      </c>
      <c r="L9" s="166" t="s">
        <v>57</v>
      </c>
      <c r="M9" s="166" t="s">
        <v>57</v>
      </c>
      <c r="N9" s="166" t="s">
        <v>57</v>
      </c>
      <c r="O9" s="166" t="s">
        <v>57</v>
      </c>
      <c r="P9" s="166" t="s">
        <v>57</v>
      </c>
      <c r="Q9" s="166" t="s">
        <v>57</v>
      </c>
      <c r="R9" s="166" t="s">
        <v>57</v>
      </c>
      <c r="S9" s="166" t="s">
        <v>57</v>
      </c>
      <c r="T9" s="166" t="s">
        <v>57</v>
      </c>
      <c r="U9" s="166" t="s">
        <v>57</v>
      </c>
      <c r="V9" s="166" t="s">
        <v>57</v>
      </c>
      <c r="W9" s="166" t="s">
        <v>57</v>
      </c>
      <c r="X9" s="166" t="s">
        <v>57</v>
      </c>
      <c r="Y9" s="166" t="s">
        <v>57</v>
      </c>
      <c r="Z9" s="166" t="s">
        <v>57</v>
      </c>
      <c r="AA9" s="166" t="s">
        <v>57</v>
      </c>
      <c r="AB9" s="166" t="s">
        <v>57</v>
      </c>
      <c r="AC9" s="166" t="s">
        <v>57</v>
      </c>
      <c r="AD9" s="166" t="s">
        <v>57</v>
      </c>
      <c r="AE9" s="166" t="s">
        <v>57</v>
      </c>
      <c r="AF9" s="166" t="s">
        <v>57</v>
      </c>
      <c r="AG9" s="168" t="s">
        <v>57</v>
      </c>
      <c r="AH9" s="166" t="s">
        <v>57</v>
      </c>
      <c r="AI9" s="154" t="s">
        <v>3</v>
      </c>
    </row>
    <row r="10" spans="1:35" s="33" customFormat="1">
      <c r="A10" s="32" t="s">
        <v>106</v>
      </c>
      <c r="B10" s="33" t="s">
        <v>7</v>
      </c>
      <c r="C10" s="150" t="s">
        <v>57</v>
      </c>
      <c r="D10" s="166" t="s">
        <v>57</v>
      </c>
      <c r="E10" s="166" t="s">
        <v>57</v>
      </c>
      <c r="F10" s="166" t="s">
        <v>57</v>
      </c>
      <c r="G10" s="166" t="s">
        <v>57</v>
      </c>
      <c r="H10" s="166" t="s">
        <v>57</v>
      </c>
      <c r="I10" s="166" t="s">
        <v>57</v>
      </c>
      <c r="J10" s="166" t="s">
        <v>57</v>
      </c>
      <c r="K10" s="166" t="s">
        <v>57</v>
      </c>
      <c r="L10" s="166" t="s">
        <v>57</v>
      </c>
      <c r="M10" s="166" t="s">
        <v>57</v>
      </c>
      <c r="N10" s="166" t="s">
        <v>57</v>
      </c>
      <c r="O10" s="166" t="s">
        <v>57</v>
      </c>
      <c r="P10" s="166" t="s">
        <v>57</v>
      </c>
      <c r="Q10" s="166" t="s">
        <v>57</v>
      </c>
      <c r="R10" s="166" t="s">
        <v>57</v>
      </c>
      <c r="S10" s="166" t="s">
        <v>57</v>
      </c>
      <c r="T10" s="166" t="s">
        <v>57</v>
      </c>
      <c r="U10" s="166" t="s">
        <v>57</v>
      </c>
      <c r="V10" s="166" t="s">
        <v>57</v>
      </c>
      <c r="W10" s="166" t="s">
        <v>57</v>
      </c>
      <c r="X10" s="166" t="s">
        <v>57</v>
      </c>
      <c r="Y10" s="166" t="s">
        <v>57</v>
      </c>
      <c r="Z10" s="166" t="s">
        <v>57</v>
      </c>
      <c r="AA10" s="166" t="s">
        <v>57</v>
      </c>
      <c r="AB10" s="166" t="s">
        <v>57</v>
      </c>
      <c r="AC10" s="166" t="s">
        <v>57</v>
      </c>
      <c r="AD10" s="166" t="s">
        <v>57</v>
      </c>
      <c r="AE10" s="166" t="s">
        <v>57</v>
      </c>
      <c r="AF10" s="166" t="s">
        <v>57</v>
      </c>
      <c r="AG10" s="168" t="s">
        <v>57</v>
      </c>
      <c r="AH10" s="166" t="s">
        <v>57</v>
      </c>
      <c r="AI10" s="154" t="s">
        <v>3</v>
      </c>
    </row>
    <row r="11" spans="1:35" s="33" customFormat="1">
      <c r="A11" s="32" t="s">
        <v>107</v>
      </c>
      <c r="B11" s="33" t="s">
        <v>8</v>
      </c>
      <c r="C11" s="150" t="s">
        <v>65</v>
      </c>
      <c r="D11" s="166" t="s">
        <v>65</v>
      </c>
      <c r="E11" s="166" t="s">
        <v>65</v>
      </c>
      <c r="F11" s="166" t="s">
        <v>65</v>
      </c>
      <c r="G11" s="166" t="s">
        <v>65</v>
      </c>
      <c r="H11" s="166" t="s">
        <v>65</v>
      </c>
      <c r="I11" s="166" t="s">
        <v>65</v>
      </c>
      <c r="J11" s="166" t="s">
        <v>65</v>
      </c>
      <c r="K11" s="166" t="s">
        <v>65</v>
      </c>
      <c r="L11" s="166" t="s">
        <v>65</v>
      </c>
      <c r="M11" s="166" t="s">
        <v>65</v>
      </c>
      <c r="N11" s="131">
        <v>8.5400000000000004E-2</v>
      </c>
      <c r="O11" s="131">
        <v>8.5400000000000004E-2</v>
      </c>
      <c r="P11" s="131">
        <v>8.5400000000000004E-2</v>
      </c>
      <c r="Q11" s="131">
        <v>8.5400000000000004E-2</v>
      </c>
      <c r="R11" s="131">
        <v>8.5400000000000004E-2</v>
      </c>
      <c r="S11" s="131">
        <v>8.5400000000000004E-2</v>
      </c>
      <c r="T11" s="131">
        <v>8.5400000000000004E-2</v>
      </c>
      <c r="U11" s="131">
        <v>8.5400000000000004E-2</v>
      </c>
      <c r="V11" s="131">
        <v>8.5400000000000004E-2</v>
      </c>
      <c r="W11" s="131">
        <v>8.5400000000000004E-2</v>
      </c>
      <c r="X11" s="131">
        <v>8.5400000000000004E-2</v>
      </c>
      <c r="Y11" s="131">
        <v>8.5400000000000004E-2</v>
      </c>
      <c r="Z11" s="131">
        <v>8.5400000000000004E-2</v>
      </c>
      <c r="AA11" s="131">
        <v>8.5400000000000004E-2</v>
      </c>
      <c r="AB11" s="131">
        <v>0.1008</v>
      </c>
      <c r="AC11" s="131">
        <v>0.2172396</v>
      </c>
      <c r="AD11" s="131">
        <v>0.27437</v>
      </c>
      <c r="AE11" s="131">
        <v>0.27443000000000001</v>
      </c>
      <c r="AF11" s="131">
        <v>0.27659479999999997</v>
      </c>
      <c r="AG11" s="131">
        <v>0.27566463000000002</v>
      </c>
      <c r="AH11" s="131">
        <v>0.48917575499999999</v>
      </c>
      <c r="AI11" s="154" t="s">
        <v>3</v>
      </c>
    </row>
    <row r="12" spans="1:35" s="33" customFormat="1">
      <c r="A12" s="32" t="s">
        <v>108</v>
      </c>
      <c r="B12" s="33" t="s">
        <v>9</v>
      </c>
      <c r="C12" s="150" t="s">
        <v>57</v>
      </c>
      <c r="D12" s="166" t="s">
        <v>57</v>
      </c>
      <c r="E12" s="166" t="s">
        <v>57</v>
      </c>
      <c r="F12" s="166" t="s">
        <v>57</v>
      </c>
      <c r="G12" s="166" t="s">
        <v>57</v>
      </c>
      <c r="H12" s="166" t="s">
        <v>57</v>
      </c>
      <c r="I12" s="166" t="s">
        <v>57</v>
      </c>
      <c r="J12" s="166" t="s">
        <v>57</v>
      </c>
      <c r="K12" s="166" t="s">
        <v>57</v>
      </c>
      <c r="L12" s="166" t="s">
        <v>57</v>
      </c>
      <c r="M12" s="166" t="s">
        <v>57</v>
      </c>
      <c r="N12" s="166" t="s">
        <v>57</v>
      </c>
      <c r="O12" s="166" t="s">
        <v>57</v>
      </c>
      <c r="P12" s="166" t="s">
        <v>57</v>
      </c>
      <c r="Q12" s="166" t="s">
        <v>57</v>
      </c>
      <c r="R12" s="166" t="s">
        <v>57</v>
      </c>
      <c r="S12" s="166" t="s">
        <v>57</v>
      </c>
      <c r="T12" s="166" t="s">
        <v>57</v>
      </c>
      <c r="U12" s="166" t="s">
        <v>57</v>
      </c>
      <c r="V12" s="166" t="s">
        <v>57</v>
      </c>
      <c r="W12" s="166" t="s">
        <v>57</v>
      </c>
      <c r="X12" s="166" t="s">
        <v>57</v>
      </c>
      <c r="Y12" s="166" t="s">
        <v>57</v>
      </c>
      <c r="Z12" s="166" t="s">
        <v>57</v>
      </c>
      <c r="AA12" s="166" t="s">
        <v>57</v>
      </c>
      <c r="AB12" s="166" t="s">
        <v>57</v>
      </c>
      <c r="AC12" s="166" t="s">
        <v>57</v>
      </c>
      <c r="AD12" s="166" t="s">
        <v>57</v>
      </c>
      <c r="AE12" s="166" t="s">
        <v>57</v>
      </c>
      <c r="AF12" s="166" t="s">
        <v>57</v>
      </c>
      <c r="AG12" s="168" t="s">
        <v>57</v>
      </c>
      <c r="AH12" s="166" t="s">
        <v>57</v>
      </c>
      <c r="AI12" s="154" t="s">
        <v>3</v>
      </c>
    </row>
    <row r="13" spans="1:35" s="33" customFormat="1">
      <c r="A13" s="32" t="s">
        <v>109</v>
      </c>
      <c r="B13" s="33" t="s">
        <v>10</v>
      </c>
      <c r="C13" s="150" t="s">
        <v>57</v>
      </c>
      <c r="D13" s="166" t="s">
        <v>57</v>
      </c>
      <c r="E13" s="166" t="s">
        <v>57</v>
      </c>
      <c r="F13" s="166" t="s">
        <v>57</v>
      </c>
      <c r="G13" s="166" t="s">
        <v>57</v>
      </c>
      <c r="H13" s="166" t="s">
        <v>57</v>
      </c>
      <c r="I13" s="166" t="s">
        <v>57</v>
      </c>
      <c r="J13" s="166" t="s">
        <v>57</v>
      </c>
      <c r="K13" s="166" t="s">
        <v>57</v>
      </c>
      <c r="L13" s="166" t="s">
        <v>57</v>
      </c>
      <c r="M13" s="166" t="s">
        <v>57</v>
      </c>
      <c r="N13" s="166" t="s">
        <v>57</v>
      </c>
      <c r="O13" s="166" t="s">
        <v>57</v>
      </c>
      <c r="P13" s="166" t="s">
        <v>57</v>
      </c>
      <c r="Q13" s="166" t="s">
        <v>57</v>
      </c>
      <c r="R13" s="166" t="s">
        <v>57</v>
      </c>
      <c r="S13" s="166" t="s">
        <v>57</v>
      </c>
      <c r="T13" s="166" t="s">
        <v>57</v>
      </c>
      <c r="U13" s="166" t="s">
        <v>57</v>
      </c>
      <c r="V13" s="166" t="s">
        <v>57</v>
      </c>
      <c r="W13" s="166" t="s">
        <v>57</v>
      </c>
      <c r="X13" s="166" t="s">
        <v>57</v>
      </c>
      <c r="Y13" s="166" t="s">
        <v>57</v>
      </c>
      <c r="Z13" s="166" t="s">
        <v>57</v>
      </c>
      <c r="AA13" s="166" t="s">
        <v>57</v>
      </c>
      <c r="AB13" s="166" t="s">
        <v>57</v>
      </c>
      <c r="AC13" s="166" t="s">
        <v>57</v>
      </c>
      <c r="AD13" s="166" t="s">
        <v>57</v>
      </c>
      <c r="AE13" s="166" t="s">
        <v>57</v>
      </c>
      <c r="AF13" s="166" t="s">
        <v>57</v>
      </c>
      <c r="AG13" s="168" t="s">
        <v>57</v>
      </c>
      <c r="AH13" s="166" t="s">
        <v>57</v>
      </c>
      <c r="AI13" s="154" t="s">
        <v>3</v>
      </c>
    </row>
    <row r="14" spans="1:35" s="33" customFormat="1">
      <c r="A14" s="32" t="s">
        <v>110</v>
      </c>
      <c r="B14" s="33" t="s">
        <v>11</v>
      </c>
      <c r="C14" s="150" t="s">
        <v>57</v>
      </c>
      <c r="D14" s="166" t="s">
        <v>57</v>
      </c>
      <c r="E14" s="166" t="s">
        <v>57</v>
      </c>
      <c r="F14" s="166" t="s">
        <v>57</v>
      </c>
      <c r="G14" s="166" t="s">
        <v>57</v>
      </c>
      <c r="H14" s="166" t="s">
        <v>57</v>
      </c>
      <c r="I14" s="166" t="s">
        <v>57</v>
      </c>
      <c r="J14" s="166" t="s">
        <v>57</v>
      </c>
      <c r="K14" s="166" t="s">
        <v>57</v>
      </c>
      <c r="L14" s="166" t="s">
        <v>57</v>
      </c>
      <c r="M14" s="166" t="s">
        <v>57</v>
      </c>
      <c r="N14" s="166" t="s">
        <v>57</v>
      </c>
      <c r="O14" s="166" t="s">
        <v>57</v>
      </c>
      <c r="P14" s="166" t="s">
        <v>57</v>
      </c>
      <c r="Q14" s="166" t="s">
        <v>57</v>
      </c>
      <c r="R14" s="166" t="s">
        <v>57</v>
      </c>
      <c r="S14" s="166" t="s">
        <v>57</v>
      </c>
      <c r="T14" s="166" t="s">
        <v>57</v>
      </c>
      <c r="U14" s="166" t="s">
        <v>57</v>
      </c>
      <c r="V14" s="166" t="s">
        <v>57</v>
      </c>
      <c r="W14" s="166" t="s">
        <v>57</v>
      </c>
      <c r="X14" s="166" t="s">
        <v>57</v>
      </c>
      <c r="Y14" s="166" t="s">
        <v>57</v>
      </c>
      <c r="Z14" s="166" t="s">
        <v>57</v>
      </c>
      <c r="AA14" s="166" t="s">
        <v>57</v>
      </c>
      <c r="AB14" s="166" t="s">
        <v>57</v>
      </c>
      <c r="AC14" s="166" t="s">
        <v>57</v>
      </c>
      <c r="AD14" s="166" t="s">
        <v>57</v>
      </c>
      <c r="AE14" s="166" t="s">
        <v>57</v>
      </c>
      <c r="AF14" s="166" t="s">
        <v>57</v>
      </c>
      <c r="AG14" s="168" t="s">
        <v>57</v>
      </c>
      <c r="AH14" s="166" t="s">
        <v>57</v>
      </c>
      <c r="AI14" s="154" t="s">
        <v>3</v>
      </c>
    </row>
    <row r="15" spans="1:35" s="33" customFormat="1">
      <c r="A15" s="32" t="s">
        <v>111</v>
      </c>
      <c r="B15" s="33" t="s">
        <v>12</v>
      </c>
      <c r="C15" s="150" t="s">
        <v>57</v>
      </c>
      <c r="D15" s="166" t="s">
        <v>57</v>
      </c>
      <c r="E15" s="166" t="s">
        <v>57</v>
      </c>
      <c r="F15" s="166" t="s">
        <v>57</v>
      </c>
      <c r="G15" s="166" t="s">
        <v>57</v>
      </c>
      <c r="H15" s="166" t="s">
        <v>57</v>
      </c>
      <c r="I15" s="166" t="s">
        <v>57</v>
      </c>
      <c r="J15" s="166" t="s">
        <v>57</v>
      </c>
      <c r="K15" s="166" t="s">
        <v>57</v>
      </c>
      <c r="L15" s="166" t="s">
        <v>57</v>
      </c>
      <c r="M15" s="166" t="s">
        <v>57</v>
      </c>
      <c r="N15" s="166" t="s">
        <v>57</v>
      </c>
      <c r="O15" s="166" t="s">
        <v>57</v>
      </c>
      <c r="P15" s="166" t="s">
        <v>57</v>
      </c>
      <c r="Q15" s="166" t="s">
        <v>57</v>
      </c>
      <c r="R15" s="166" t="s">
        <v>57</v>
      </c>
      <c r="S15" s="166" t="s">
        <v>57</v>
      </c>
      <c r="T15" s="166" t="s">
        <v>57</v>
      </c>
      <c r="U15" s="166" t="s">
        <v>57</v>
      </c>
      <c r="V15" s="166" t="s">
        <v>57</v>
      </c>
      <c r="W15" s="166" t="s">
        <v>57</v>
      </c>
      <c r="X15" s="166" t="s">
        <v>57</v>
      </c>
      <c r="Y15" s="166" t="s">
        <v>57</v>
      </c>
      <c r="Z15" s="166" t="s">
        <v>57</v>
      </c>
      <c r="AA15" s="166" t="s">
        <v>57</v>
      </c>
      <c r="AB15" s="166" t="s">
        <v>57</v>
      </c>
      <c r="AC15" s="166" t="s">
        <v>57</v>
      </c>
      <c r="AD15" s="166" t="s">
        <v>57</v>
      </c>
      <c r="AE15" s="166" t="s">
        <v>57</v>
      </c>
      <c r="AF15" s="166" t="s">
        <v>57</v>
      </c>
      <c r="AG15" s="168" t="s">
        <v>57</v>
      </c>
      <c r="AH15" s="166" t="s">
        <v>57</v>
      </c>
      <c r="AI15" s="154" t="s">
        <v>3</v>
      </c>
    </row>
    <row r="16" spans="1:35" s="33" customFormat="1">
      <c r="A16" s="32" t="s">
        <v>112</v>
      </c>
      <c r="B16" s="33" t="s">
        <v>13</v>
      </c>
      <c r="C16" s="150" t="s">
        <v>57</v>
      </c>
      <c r="D16" s="166" t="s">
        <v>57</v>
      </c>
      <c r="E16" s="166" t="s">
        <v>57</v>
      </c>
      <c r="F16" s="166" t="s">
        <v>57</v>
      </c>
      <c r="G16" s="166" t="s">
        <v>57</v>
      </c>
      <c r="H16" s="166" t="s">
        <v>57</v>
      </c>
      <c r="I16" s="166" t="s">
        <v>57</v>
      </c>
      <c r="J16" s="166" t="s">
        <v>57</v>
      </c>
      <c r="K16" s="166" t="s">
        <v>57</v>
      </c>
      <c r="L16" s="166" t="s">
        <v>57</v>
      </c>
      <c r="M16" s="166" t="s">
        <v>57</v>
      </c>
      <c r="N16" s="166" t="s">
        <v>57</v>
      </c>
      <c r="O16" s="166" t="s">
        <v>57</v>
      </c>
      <c r="P16" s="166" t="s">
        <v>57</v>
      </c>
      <c r="Q16" s="166" t="s">
        <v>57</v>
      </c>
      <c r="R16" s="166" t="s">
        <v>57</v>
      </c>
      <c r="S16" s="166" t="s">
        <v>57</v>
      </c>
      <c r="T16" s="166" t="s">
        <v>57</v>
      </c>
      <c r="U16" s="166" t="s">
        <v>57</v>
      </c>
      <c r="V16" s="166" t="s">
        <v>57</v>
      </c>
      <c r="W16" s="166" t="s">
        <v>57</v>
      </c>
      <c r="X16" s="166" t="s">
        <v>57</v>
      </c>
      <c r="Y16" s="166" t="s">
        <v>57</v>
      </c>
      <c r="Z16" s="166" t="s">
        <v>57</v>
      </c>
      <c r="AA16" s="166" t="s">
        <v>57</v>
      </c>
      <c r="AB16" s="166" t="s">
        <v>57</v>
      </c>
      <c r="AC16" s="166" t="s">
        <v>57</v>
      </c>
      <c r="AD16" s="166" t="s">
        <v>57</v>
      </c>
      <c r="AE16" s="166" t="s">
        <v>57</v>
      </c>
      <c r="AF16" s="166" t="s">
        <v>57</v>
      </c>
      <c r="AG16" s="168" t="s">
        <v>57</v>
      </c>
      <c r="AH16" s="166" t="s">
        <v>57</v>
      </c>
      <c r="AI16" s="154" t="s">
        <v>3</v>
      </c>
    </row>
    <row r="17" spans="1:35" s="33" customFormat="1">
      <c r="A17" s="32" t="s">
        <v>99</v>
      </c>
      <c r="B17" s="33" t="s">
        <v>14</v>
      </c>
      <c r="C17" s="150" t="s">
        <v>65</v>
      </c>
      <c r="D17" s="166" t="s">
        <v>65</v>
      </c>
      <c r="E17" s="166" t="s">
        <v>65</v>
      </c>
      <c r="F17" s="166" t="s">
        <v>65</v>
      </c>
      <c r="G17" s="166" t="s">
        <v>265</v>
      </c>
      <c r="H17" s="166" t="s">
        <v>265</v>
      </c>
      <c r="I17" s="166" t="s">
        <v>265</v>
      </c>
      <c r="J17" s="166" t="s">
        <v>265</v>
      </c>
      <c r="K17" s="166" t="s">
        <v>265</v>
      </c>
      <c r="L17" s="166" t="s">
        <v>265</v>
      </c>
      <c r="M17" s="166" t="s">
        <v>265</v>
      </c>
      <c r="N17" s="166" t="s">
        <v>265</v>
      </c>
      <c r="O17" s="166" t="s">
        <v>265</v>
      </c>
      <c r="P17" s="166" t="s">
        <v>265</v>
      </c>
      <c r="Q17" s="166" t="s">
        <v>265</v>
      </c>
      <c r="R17" s="166" t="s">
        <v>265</v>
      </c>
      <c r="S17" s="166" t="s">
        <v>265</v>
      </c>
      <c r="T17" s="166" t="s">
        <v>265</v>
      </c>
      <c r="U17" s="166" t="s">
        <v>265</v>
      </c>
      <c r="V17" s="166" t="s">
        <v>265</v>
      </c>
      <c r="W17" s="166" t="s">
        <v>265</v>
      </c>
      <c r="X17" s="166" t="s">
        <v>265</v>
      </c>
      <c r="Y17" s="166" t="s">
        <v>265</v>
      </c>
      <c r="Z17" s="166" t="s">
        <v>265</v>
      </c>
      <c r="AA17" s="166" t="s">
        <v>265</v>
      </c>
      <c r="AB17" s="166" t="s">
        <v>265</v>
      </c>
      <c r="AC17" s="166" t="s">
        <v>265</v>
      </c>
      <c r="AD17" s="166" t="s">
        <v>265</v>
      </c>
      <c r="AE17" s="166" t="s">
        <v>265</v>
      </c>
      <c r="AF17" s="166" t="s">
        <v>265</v>
      </c>
      <c r="AG17" s="168" t="s">
        <v>265</v>
      </c>
      <c r="AH17" s="166" t="s">
        <v>265</v>
      </c>
      <c r="AI17" s="154" t="s">
        <v>3</v>
      </c>
    </row>
    <row r="18" spans="1:35" s="33" customFormat="1">
      <c r="A18" s="32" t="s">
        <v>100</v>
      </c>
      <c r="B18" s="33" t="s">
        <v>15</v>
      </c>
      <c r="C18" s="150" t="s">
        <v>65</v>
      </c>
      <c r="D18" s="166" t="s">
        <v>65</v>
      </c>
      <c r="E18" s="166" t="s">
        <v>65</v>
      </c>
      <c r="F18" s="166" t="s">
        <v>65</v>
      </c>
      <c r="G18" s="166" t="s">
        <v>265</v>
      </c>
      <c r="H18" s="166" t="s">
        <v>265</v>
      </c>
      <c r="I18" s="166" t="s">
        <v>265</v>
      </c>
      <c r="J18" s="166" t="s">
        <v>265</v>
      </c>
      <c r="K18" s="166" t="s">
        <v>265</v>
      </c>
      <c r="L18" s="166" t="s">
        <v>265</v>
      </c>
      <c r="M18" s="166" t="s">
        <v>265</v>
      </c>
      <c r="N18" s="166" t="s">
        <v>265</v>
      </c>
      <c r="O18" s="166" t="s">
        <v>265</v>
      </c>
      <c r="P18" s="166" t="s">
        <v>265</v>
      </c>
      <c r="Q18" s="166" t="s">
        <v>265</v>
      </c>
      <c r="R18" s="166" t="s">
        <v>265</v>
      </c>
      <c r="S18" s="166" t="s">
        <v>265</v>
      </c>
      <c r="T18" s="166" t="s">
        <v>265</v>
      </c>
      <c r="U18" s="166" t="s">
        <v>265</v>
      </c>
      <c r="V18" s="166" t="s">
        <v>265</v>
      </c>
      <c r="W18" s="166" t="s">
        <v>265</v>
      </c>
      <c r="X18" s="166" t="s">
        <v>265</v>
      </c>
      <c r="Y18" s="166" t="s">
        <v>265</v>
      </c>
      <c r="Z18" s="166" t="s">
        <v>265</v>
      </c>
      <c r="AA18" s="166" t="s">
        <v>265</v>
      </c>
      <c r="AB18" s="166" t="s">
        <v>265</v>
      </c>
      <c r="AC18" s="166" t="s">
        <v>265</v>
      </c>
      <c r="AD18" s="166" t="s">
        <v>265</v>
      </c>
      <c r="AE18" s="166" t="s">
        <v>265</v>
      </c>
      <c r="AF18" s="166" t="s">
        <v>265</v>
      </c>
      <c r="AG18" s="168" t="s">
        <v>265</v>
      </c>
      <c r="AH18" s="166" t="s">
        <v>265</v>
      </c>
      <c r="AI18" s="154" t="s">
        <v>3</v>
      </c>
    </row>
    <row r="19" spans="1:35" s="33" customFormat="1">
      <c r="A19" s="32" t="s">
        <v>113</v>
      </c>
      <c r="B19" s="33" t="s">
        <v>16</v>
      </c>
      <c r="C19" s="150" t="s">
        <v>65</v>
      </c>
      <c r="D19" s="166" t="s">
        <v>65</v>
      </c>
      <c r="E19" s="166" t="s">
        <v>65</v>
      </c>
      <c r="F19" s="166" t="s">
        <v>65</v>
      </c>
      <c r="G19" s="166" t="s">
        <v>265</v>
      </c>
      <c r="H19" s="166" t="s">
        <v>265</v>
      </c>
      <c r="I19" s="166" t="s">
        <v>265</v>
      </c>
      <c r="J19" s="166" t="s">
        <v>265</v>
      </c>
      <c r="K19" s="166" t="s">
        <v>265</v>
      </c>
      <c r="L19" s="166" t="s">
        <v>265</v>
      </c>
      <c r="M19" s="166" t="s">
        <v>265</v>
      </c>
      <c r="N19" s="166" t="s">
        <v>265</v>
      </c>
      <c r="O19" s="166" t="s">
        <v>265</v>
      </c>
      <c r="P19" s="166" t="s">
        <v>265</v>
      </c>
      <c r="Q19" s="166" t="s">
        <v>265</v>
      </c>
      <c r="R19" s="166" t="s">
        <v>265</v>
      </c>
      <c r="S19" s="166" t="s">
        <v>265</v>
      </c>
      <c r="T19" s="166" t="s">
        <v>265</v>
      </c>
      <c r="U19" s="166" t="s">
        <v>265</v>
      </c>
      <c r="V19" s="166" t="s">
        <v>265</v>
      </c>
      <c r="W19" s="166" t="s">
        <v>265</v>
      </c>
      <c r="X19" s="166" t="s">
        <v>265</v>
      </c>
      <c r="Y19" s="166" t="s">
        <v>265</v>
      </c>
      <c r="Z19" s="166" t="s">
        <v>265</v>
      </c>
      <c r="AA19" s="166" t="s">
        <v>265</v>
      </c>
      <c r="AB19" s="166" t="s">
        <v>265</v>
      </c>
      <c r="AC19" s="166" t="s">
        <v>265</v>
      </c>
      <c r="AD19" s="166" t="s">
        <v>265</v>
      </c>
      <c r="AE19" s="166" t="s">
        <v>265</v>
      </c>
      <c r="AF19" s="166" t="s">
        <v>265</v>
      </c>
      <c r="AG19" s="168" t="s">
        <v>265</v>
      </c>
      <c r="AH19" s="166" t="s">
        <v>265</v>
      </c>
      <c r="AI19" s="154" t="s">
        <v>3</v>
      </c>
    </row>
    <row r="20" spans="1:35" s="33" customFormat="1">
      <c r="A20" s="32" t="s">
        <v>114</v>
      </c>
      <c r="B20" s="33" t="s">
        <v>17</v>
      </c>
      <c r="C20" s="150" t="s">
        <v>57</v>
      </c>
      <c r="D20" s="166" t="s">
        <v>57</v>
      </c>
      <c r="E20" s="166" t="s">
        <v>57</v>
      </c>
      <c r="F20" s="166" t="s">
        <v>57</v>
      </c>
      <c r="G20" s="166" t="s">
        <v>57</v>
      </c>
      <c r="H20" s="166" t="s">
        <v>57</v>
      </c>
      <c r="I20" s="166" t="s">
        <v>57</v>
      </c>
      <c r="J20" s="166" t="s">
        <v>57</v>
      </c>
      <c r="K20" s="166" t="s">
        <v>57</v>
      </c>
      <c r="L20" s="166" t="s">
        <v>57</v>
      </c>
      <c r="M20" s="166" t="s">
        <v>57</v>
      </c>
      <c r="N20" s="166" t="s">
        <v>57</v>
      </c>
      <c r="O20" s="166" t="s">
        <v>57</v>
      </c>
      <c r="P20" s="166" t="s">
        <v>57</v>
      </c>
      <c r="Q20" s="166" t="s">
        <v>57</v>
      </c>
      <c r="R20" s="166" t="s">
        <v>57</v>
      </c>
      <c r="S20" s="166" t="s">
        <v>57</v>
      </c>
      <c r="T20" s="166" t="s">
        <v>57</v>
      </c>
      <c r="U20" s="166" t="s">
        <v>57</v>
      </c>
      <c r="V20" s="166" t="s">
        <v>57</v>
      </c>
      <c r="W20" s="166" t="s">
        <v>57</v>
      </c>
      <c r="X20" s="166" t="s">
        <v>85</v>
      </c>
      <c r="Y20" s="166" t="s">
        <v>85</v>
      </c>
      <c r="Z20" s="166" t="s">
        <v>85</v>
      </c>
      <c r="AA20" s="166" t="s">
        <v>85</v>
      </c>
      <c r="AB20" s="166" t="s">
        <v>65</v>
      </c>
      <c r="AC20" s="166" t="s">
        <v>65</v>
      </c>
      <c r="AD20" s="166" t="s">
        <v>65</v>
      </c>
      <c r="AE20" s="166" t="s">
        <v>65</v>
      </c>
      <c r="AF20" s="166" t="s">
        <v>65</v>
      </c>
      <c r="AG20" s="168" t="s">
        <v>65</v>
      </c>
      <c r="AH20" s="166" t="s">
        <v>65</v>
      </c>
      <c r="AI20" s="154" t="s">
        <v>3</v>
      </c>
    </row>
    <row r="21" spans="1:35" s="33" customFormat="1">
      <c r="A21" s="32" t="s">
        <v>115</v>
      </c>
      <c r="B21" s="33" t="s">
        <v>18</v>
      </c>
      <c r="C21" s="150" t="s">
        <v>54</v>
      </c>
      <c r="D21" s="166" t="s">
        <v>54</v>
      </c>
      <c r="E21" s="166" t="s">
        <v>54</v>
      </c>
      <c r="F21" s="166" t="s">
        <v>54</v>
      </c>
      <c r="G21" s="166" t="s">
        <v>54</v>
      </c>
      <c r="H21" s="166" t="s">
        <v>54</v>
      </c>
      <c r="I21" s="166" t="s">
        <v>54</v>
      </c>
      <c r="J21" s="166" t="s">
        <v>54</v>
      </c>
      <c r="K21" s="166" t="s">
        <v>54</v>
      </c>
      <c r="L21" s="166" t="s">
        <v>54</v>
      </c>
      <c r="M21" s="166" t="s">
        <v>54</v>
      </c>
      <c r="N21" s="166" t="s">
        <v>54</v>
      </c>
      <c r="O21" s="166" t="s">
        <v>54</v>
      </c>
      <c r="P21" s="166" t="s">
        <v>54</v>
      </c>
      <c r="Q21" s="166" t="s">
        <v>54</v>
      </c>
      <c r="R21" s="166" t="s">
        <v>54</v>
      </c>
      <c r="S21" s="166" t="s">
        <v>54</v>
      </c>
      <c r="T21" s="166" t="s">
        <v>54</v>
      </c>
      <c r="U21" s="166" t="s">
        <v>54</v>
      </c>
      <c r="V21" s="166" t="s">
        <v>54</v>
      </c>
      <c r="W21" s="166" t="s">
        <v>54</v>
      </c>
      <c r="X21" s="166" t="s">
        <v>54</v>
      </c>
      <c r="Y21" s="166" t="s">
        <v>54</v>
      </c>
      <c r="Z21" s="166" t="s">
        <v>54</v>
      </c>
      <c r="AA21" s="166" t="s">
        <v>54</v>
      </c>
      <c r="AB21" s="166" t="s">
        <v>54</v>
      </c>
      <c r="AC21" s="166" t="s">
        <v>54</v>
      </c>
      <c r="AD21" s="166" t="s">
        <v>54</v>
      </c>
      <c r="AE21" s="166" t="s">
        <v>54</v>
      </c>
      <c r="AF21" s="166" t="s">
        <v>54</v>
      </c>
      <c r="AG21" s="168" t="s">
        <v>54</v>
      </c>
      <c r="AH21" s="166" t="s">
        <v>54</v>
      </c>
      <c r="AI21" s="154" t="s">
        <v>3</v>
      </c>
    </row>
    <row r="22" spans="1:35" s="33" customFormat="1">
      <c r="A22" s="32" t="s">
        <v>116</v>
      </c>
      <c r="B22" s="33" t="s">
        <v>19</v>
      </c>
      <c r="C22" s="150" t="s">
        <v>57</v>
      </c>
      <c r="D22" s="166" t="s">
        <v>57</v>
      </c>
      <c r="E22" s="166" t="s">
        <v>57</v>
      </c>
      <c r="F22" s="166" t="s">
        <v>57</v>
      </c>
      <c r="G22" s="166" t="s">
        <v>57</v>
      </c>
      <c r="H22" s="166" t="s">
        <v>57</v>
      </c>
      <c r="I22" s="166" t="s">
        <v>57</v>
      </c>
      <c r="J22" s="166" t="s">
        <v>57</v>
      </c>
      <c r="K22" s="166" t="s">
        <v>57</v>
      </c>
      <c r="L22" s="166" t="s">
        <v>57</v>
      </c>
      <c r="M22" s="166" t="s">
        <v>57</v>
      </c>
      <c r="N22" s="166" t="s">
        <v>57</v>
      </c>
      <c r="O22" s="166" t="s">
        <v>57</v>
      </c>
      <c r="P22" s="166" t="s">
        <v>57</v>
      </c>
      <c r="Q22" s="166" t="s">
        <v>57</v>
      </c>
      <c r="R22" s="166" t="s">
        <v>57</v>
      </c>
      <c r="S22" s="166" t="s">
        <v>57</v>
      </c>
      <c r="T22" s="166" t="s">
        <v>57</v>
      </c>
      <c r="U22" s="166" t="s">
        <v>57</v>
      </c>
      <c r="V22" s="166" t="s">
        <v>57</v>
      </c>
      <c r="W22" s="166" t="s">
        <v>57</v>
      </c>
      <c r="X22" s="166" t="s">
        <v>57</v>
      </c>
      <c r="Y22" s="166" t="s">
        <v>57</v>
      </c>
      <c r="Z22" s="166" t="s">
        <v>57</v>
      </c>
      <c r="AA22" s="166" t="s">
        <v>57</v>
      </c>
      <c r="AB22" s="166" t="s">
        <v>57</v>
      </c>
      <c r="AC22" s="166" t="s">
        <v>57</v>
      </c>
      <c r="AD22" s="166" t="s">
        <v>57</v>
      </c>
      <c r="AE22" s="166" t="s">
        <v>57</v>
      </c>
      <c r="AF22" s="166" t="s">
        <v>57</v>
      </c>
      <c r="AG22" s="168" t="s">
        <v>57</v>
      </c>
      <c r="AH22" s="166" t="s">
        <v>57</v>
      </c>
      <c r="AI22" s="154" t="s">
        <v>3</v>
      </c>
    </row>
    <row r="23" spans="1:35" s="33" customFormat="1">
      <c r="A23" s="32" t="s">
        <v>117</v>
      </c>
      <c r="B23" s="33" t="s">
        <v>20</v>
      </c>
      <c r="C23" s="150" t="s">
        <v>57</v>
      </c>
      <c r="D23" s="166" t="s">
        <v>57</v>
      </c>
      <c r="E23" s="166" t="s">
        <v>57</v>
      </c>
      <c r="F23" s="166" t="s">
        <v>57</v>
      </c>
      <c r="G23" s="166" t="s">
        <v>57</v>
      </c>
      <c r="H23" s="166" t="s">
        <v>57</v>
      </c>
      <c r="I23" s="166" t="s">
        <v>57</v>
      </c>
      <c r="J23" s="166" t="s">
        <v>57</v>
      </c>
      <c r="K23" s="166" t="s">
        <v>57</v>
      </c>
      <c r="L23" s="166" t="s">
        <v>57</v>
      </c>
      <c r="M23" s="166" t="s">
        <v>57</v>
      </c>
      <c r="N23" s="166" t="s">
        <v>57</v>
      </c>
      <c r="O23" s="166" t="s">
        <v>57</v>
      </c>
      <c r="P23" s="166" t="s">
        <v>57</v>
      </c>
      <c r="Q23" s="166" t="s">
        <v>57</v>
      </c>
      <c r="R23" s="166" t="s">
        <v>57</v>
      </c>
      <c r="S23" s="166" t="s">
        <v>57</v>
      </c>
      <c r="T23" s="166" t="s">
        <v>57</v>
      </c>
      <c r="U23" s="166" t="s">
        <v>57</v>
      </c>
      <c r="V23" s="166" t="s">
        <v>57</v>
      </c>
      <c r="W23" s="166" t="s">
        <v>57</v>
      </c>
      <c r="X23" s="166" t="s">
        <v>57</v>
      </c>
      <c r="Y23" s="166" t="s">
        <v>57</v>
      </c>
      <c r="Z23" s="166" t="s">
        <v>57</v>
      </c>
      <c r="AA23" s="166" t="s">
        <v>57</v>
      </c>
      <c r="AB23" s="166" t="s">
        <v>57</v>
      </c>
      <c r="AC23" s="166" t="s">
        <v>57</v>
      </c>
      <c r="AD23" s="166" t="s">
        <v>57</v>
      </c>
      <c r="AE23" s="166" t="s">
        <v>57</v>
      </c>
      <c r="AF23" s="166" t="s">
        <v>57</v>
      </c>
      <c r="AG23" s="168" t="s">
        <v>57</v>
      </c>
      <c r="AH23" s="166" t="s">
        <v>57</v>
      </c>
      <c r="AI23" s="154" t="s">
        <v>3</v>
      </c>
    </row>
    <row r="24" spans="1:35" s="33" customFormat="1">
      <c r="A24" s="32" t="s">
        <v>118</v>
      </c>
      <c r="B24" s="33" t="s">
        <v>21</v>
      </c>
      <c r="C24" s="150" t="s">
        <v>57</v>
      </c>
      <c r="D24" s="166" t="s">
        <v>57</v>
      </c>
      <c r="E24" s="166" t="s">
        <v>57</v>
      </c>
      <c r="F24" s="166" t="s">
        <v>57</v>
      </c>
      <c r="G24" s="166" t="s">
        <v>57</v>
      </c>
      <c r="H24" s="166" t="s">
        <v>57</v>
      </c>
      <c r="I24" s="166" t="s">
        <v>57</v>
      </c>
      <c r="J24" s="166" t="s">
        <v>57</v>
      </c>
      <c r="K24" s="166" t="s">
        <v>57</v>
      </c>
      <c r="L24" s="166" t="s">
        <v>57</v>
      </c>
      <c r="M24" s="166" t="s">
        <v>57</v>
      </c>
      <c r="N24" s="166" t="s">
        <v>57</v>
      </c>
      <c r="O24" s="166" t="s">
        <v>57</v>
      </c>
      <c r="P24" s="166" t="s">
        <v>57</v>
      </c>
      <c r="Q24" s="166" t="s">
        <v>57</v>
      </c>
      <c r="R24" s="166" t="s">
        <v>57</v>
      </c>
      <c r="S24" s="166" t="s">
        <v>57</v>
      </c>
      <c r="T24" s="166" t="s">
        <v>57</v>
      </c>
      <c r="U24" s="166" t="s">
        <v>57</v>
      </c>
      <c r="V24" s="166" t="s">
        <v>57</v>
      </c>
      <c r="W24" s="166" t="s">
        <v>57</v>
      </c>
      <c r="X24" s="166" t="s">
        <v>57</v>
      </c>
      <c r="Y24" s="166" t="s">
        <v>57</v>
      </c>
      <c r="Z24" s="166" t="s">
        <v>57</v>
      </c>
      <c r="AA24" s="166" t="s">
        <v>57</v>
      </c>
      <c r="AB24" s="166" t="s">
        <v>57</v>
      </c>
      <c r="AC24" s="166" t="s">
        <v>57</v>
      </c>
      <c r="AD24" s="166" t="s">
        <v>57</v>
      </c>
      <c r="AE24" s="166" t="s">
        <v>57</v>
      </c>
      <c r="AF24" s="166" t="s">
        <v>57</v>
      </c>
      <c r="AG24" s="168" t="s">
        <v>57</v>
      </c>
      <c r="AH24" s="166" t="s">
        <v>57</v>
      </c>
      <c r="AI24" s="154" t="s">
        <v>3</v>
      </c>
    </row>
    <row r="25" spans="1:35" s="33" customFormat="1">
      <c r="A25" s="32" t="s">
        <v>119</v>
      </c>
      <c r="B25" s="33" t="s">
        <v>22</v>
      </c>
      <c r="C25" s="150" t="s">
        <v>57</v>
      </c>
      <c r="D25" s="166" t="s">
        <v>57</v>
      </c>
      <c r="E25" s="166" t="s">
        <v>57</v>
      </c>
      <c r="F25" s="166" t="s">
        <v>57</v>
      </c>
      <c r="G25" s="166" t="s">
        <v>57</v>
      </c>
      <c r="H25" s="166" t="s">
        <v>57</v>
      </c>
      <c r="I25" s="166" t="s">
        <v>57</v>
      </c>
      <c r="J25" s="166" t="s">
        <v>57</v>
      </c>
      <c r="K25" s="166" t="s">
        <v>57</v>
      </c>
      <c r="L25" s="166" t="s">
        <v>57</v>
      </c>
      <c r="M25" s="166" t="s">
        <v>57</v>
      </c>
      <c r="N25" s="166" t="s">
        <v>57</v>
      </c>
      <c r="O25" s="166" t="s">
        <v>57</v>
      </c>
      <c r="P25" s="166" t="s">
        <v>57</v>
      </c>
      <c r="Q25" s="166" t="s">
        <v>57</v>
      </c>
      <c r="R25" s="166" t="s">
        <v>57</v>
      </c>
      <c r="S25" s="166" t="s">
        <v>57</v>
      </c>
      <c r="T25" s="166" t="s">
        <v>57</v>
      </c>
      <c r="U25" s="166" t="s">
        <v>57</v>
      </c>
      <c r="V25" s="166" t="s">
        <v>57</v>
      </c>
      <c r="W25" s="166" t="s">
        <v>57</v>
      </c>
      <c r="X25" s="166" t="s">
        <v>57</v>
      </c>
      <c r="Y25" s="166" t="s">
        <v>57</v>
      </c>
      <c r="Z25" s="166" t="s">
        <v>57</v>
      </c>
      <c r="AA25" s="166" t="s">
        <v>57</v>
      </c>
      <c r="AB25" s="166" t="s">
        <v>57</v>
      </c>
      <c r="AC25" s="166" t="s">
        <v>57</v>
      </c>
      <c r="AD25" s="166" t="s">
        <v>57</v>
      </c>
      <c r="AE25" s="166" t="s">
        <v>57</v>
      </c>
      <c r="AF25" s="166" t="s">
        <v>57</v>
      </c>
      <c r="AG25" s="168" t="s">
        <v>57</v>
      </c>
      <c r="AH25" s="166" t="s">
        <v>57</v>
      </c>
      <c r="AI25" s="154" t="s">
        <v>3</v>
      </c>
    </row>
    <row r="26" spans="1:35" s="33" customFormat="1">
      <c r="A26" s="32" t="s">
        <v>120</v>
      </c>
      <c r="B26" s="33" t="s">
        <v>23</v>
      </c>
      <c r="C26" s="150" t="s">
        <v>57</v>
      </c>
      <c r="D26" s="166" t="s">
        <v>57</v>
      </c>
      <c r="E26" s="166" t="s">
        <v>57</v>
      </c>
      <c r="F26" s="166" t="s">
        <v>57</v>
      </c>
      <c r="G26" s="166" t="s">
        <v>57</v>
      </c>
      <c r="H26" s="166" t="s">
        <v>57</v>
      </c>
      <c r="I26" s="166" t="s">
        <v>57</v>
      </c>
      <c r="J26" s="166" t="s">
        <v>57</v>
      </c>
      <c r="K26" s="166" t="s">
        <v>57</v>
      </c>
      <c r="L26" s="166" t="s">
        <v>57</v>
      </c>
      <c r="M26" s="166" t="s">
        <v>57</v>
      </c>
      <c r="N26" s="166" t="s">
        <v>57</v>
      </c>
      <c r="O26" s="166" t="s">
        <v>57</v>
      </c>
      <c r="P26" s="166" t="s">
        <v>57</v>
      </c>
      <c r="Q26" s="166" t="s">
        <v>57</v>
      </c>
      <c r="R26" s="166" t="s">
        <v>57</v>
      </c>
      <c r="S26" s="166" t="s">
        <v>57</v>
      </c>
      <c r="T26" s="166" t="s">
        <v>57</v>
      </c>
      <c r="U26" s="166" t="s">
        <v>57</v>
      </c>
      <c r="V26" s="166" t="s">
        <v>57</v>
      </c>
      <c r="W26" s="166" t="s">
        <v>57</v>
      </c>
      <c r="X26" s="166" t="s">
        <v>57</v>
      </c>
      <c r="Y26" s="166" t="s">
        <v>57</v>
      </c>
      <c r="Z26" s="166" t="s">
        <v>57</v>
      </c>
      <c r="AA26" s="166" t="s">
        <v>57</v>
      </c>
      <c r="AB26" s="166" t="s">
        <v>57</v>
      </c>
      <c r="AC26" s="166" t="s">
        <v>57</v>
      </c>
      <c r="AD26" s="166" t="s">
        <v>57</v>
      </c>
      <c r="AE26" s="166" t="s">
        <v>57</v>
      </c>
      <c r="AF26" s="166" t="s">
        <v>57</v>
      </c>
      <c r="AG26" s="168" t="s">
        <v>57</v>
      </c>
      <c r="AH26" s="166" t="s">
        <v>57</v>
      </c>
      <c r="AI26" s="154" t="s">
        <v>3</v>
      </c>
    </row>
    <row r="27" spans="1:35" s="33" customFormat="1">
      <c r="A27" s="32" t="s">
        <v>101</v>
      </c>
      <c r="B27" s="33" t="s">
        <v>24</v>
      </c>
      <c r="C27" s="150" t="s">
        <v>56</v>
      </c>
      <c r="D27" s="166" t="s">
        <v>56</v>
      </c>
      <c r="E27" s="166" t="s">
        <v>56</v>
      </c>
      <c r="F27" s="166" t="s">
        <v>56</v>
      </c>
      <c r="G27" s="166" t="s">
        <v>56</v>
      </c>
      <c r="H27" s="166" t="s">
        <v>56</v>
      </c>
      <c r="I27" s="166" t="s">
        <v>56</v>
      </c>
      <c r="J27" s="166" t="s">
        <v>56</v>
      </c>
      <c r="K27" s="166" t="s">
        <v>56</v>
      </c>
      <c r="L27" s="166" t="s">
        <v>56</v>
      </c>
      <c r="M27" s="166" t="s">
        <v>56</v>
      </c>
      <c r="N27" s="166" t="s">
        <v>56</v>
      </c>
      <c r="O27" s="166" t="s">
        <v>56</v>
      </c>
      <c r="P27" s="166" t="s">
        <v>56</v>
      </c>
      <c r="Q27" s="166" t="s">
        <v>56</v>
      </c>
      <c r="R27" s="166" t="s">
        <v>56</v>
      </c>
      <c r="S27" s="166" t="s">
        <v>56</v>
      </c>
      <c r="T27" s="166" t="s">
        <v>56</v>
      </c>
      <c r="U27" s="166" t="s">
        <v>56</v>
      </c>
      <c r="V27" s="166" t="s">
        <v>56</v>
      </c>
      <c r="W27" s="166" t="s">
        <v>56</v>
      </c>
      <c r="X27" s="166" t="s">
        <v>56</v>
      </c>
      <c r="Y27" s="166" t="s">
        <v>56</v>
      </c>
      <c r="Z27" s="166" t="s">
        <v>56</v>
      </c>
      <c r="AA27" s="166" t="s">
        <v>56</v>
      </c>
      <c r="AB27" s="166" t="s">
        <v>56</v>
      </c>
      <c r="AC27" s="166" t="s">
        <v>56</v>
      </c>
      <c r="AD27" s="166" t="s">
        <v>249</v>
      </c>
      <c r="AE27" s="166" t="s">
        <v>249</v>
      </c>
      <c r="AF27" s="166" t="s">
        <v>249</v>
      </c>
      <c r="AG27" s="168" t="s">
        <v>249</v>
      </c>
      <c r="AH27" s="166" t="s">
        <v>56</v>
      </c>
      <c r="AI27" s="154" t="s">
        <v>3</v>
      </c>
    </row>
    <row r="28" spans="1:35" s="33" customFormat="1">
      <c r="A28" s="32" t="s">
        <v>121</v>
      </c>
      <c r="B28" s="33" t="s">
        <v>25</v>
      </c>
      <c r="C28" s="150" t="s">
        <v>65</v>
      </c>
      <c r="D28" s="166" t="s">
        <v>65</v>
      </c>
      <c r="E28" s="166" t="s">
        <v>65</v>
      </c>
      <c r="F28" s="166" t="s">
        <v>65</v>
      </c>
      <c r="G28" s="166" t="s">
        <v>65</v>
      </c>
      <c r="H28" s="166" t="s">
        <v>65</v>
      </c>
      <c r="I28" s="166" t="s">
        <v>65</v>
      </c>
      <c r="J28" s="166" t="s">
        <v>65</v>
      </c>
      <c r="K28" s="166" t="s">
        <v>65</v>
      </c>
      <c r="L28" s="166" t="s">
        <v>65</v>
      </c>
      <c r="M28" s="166" t="s">
        <v>65</v>
      </c>
      <c r="N28" s="166" t="s">
        <v>65</v>
      </c>
      <c r="O28" s="166" t="s">
        <v>65</v>
      </c>
      <c r="P28" s="166" t="s">
        <v>65</v>
      </c>
      <c r="Q28" s="166" t="s">
        <v>65</v>
      </c>
      <c r="R28" s="166" t="s">
        <v>65</v>
      </c>
      <c r="S28" s="166" t="s">
        <v>65</v>
      </c>
      <c r="T28" s="166" t="s">
        <v>65</v>
      </c>
      <c r="U28" s="166" t="s">
        <v>65</v>
      </c>
      <c r="V28" s="166" t="s">
        <v>65</v>
      </c>
      <c r="W28" s="166" t="s">
        <v>65</v>
      </c>
      <c r="X28" s="166" t="s">
        <v>65</v>
      </c>
      <c r="Y28" s="166" t="s">
        <v>65</v>
      </c>
      <c r="Z28" s="166" t="s">
        <v>65</v>
      </c>
      <c r="AA28" s="166" t="s">
        <v>65</v>
      </c>
      <c r="AB28" s="166" t="s">
        <v>65</v>
      </c>
      <c r="AC28" s="166" t="s">
        <v>65</v>
      </c>
      <c r="AD28" s="166" t="s">
        <v>65</v>
      </c>
      <c r="AE28" s="166" t="s">
        <v>65</v>
      </c>
      <c r="AF28" s="166" t="s">
        <v>65</v>
      </c>
      <c r="AG28" s="168" t="s">
        <v>65</v>
      </c>
      <c r="AH28" s="166" t="s">
        <v>65</v>
      </c>
      <c r="AI28" s="154" t="s">
        <v>3</v>
      </c>
    </row>
    <row r="29" spans="1:35" s="33" customFormat="1">
      <c r="A29" s="32" t="s">
        <v>122</v>
      </c>
      <c r="B29" s="33" t="s">
        <v>26</v>
      </c>
      <c r="C29" s="150" t="s">
        <v>57</v>
      </c>
      <c r="D29" s="166" t="s">
        <v>57</v>
      </c>
      <c r="E29" s="166" t="s">
        <v>57</v>
      </c>
      <c r="F29" s="166" t="s">
        <v>57</v>
      </c>
      <c r="G29" s="166" t="s">
        <v>57</v>
      </c>
      <c r="H29" s="166" t="s">
        <v>57</v>
      </c>
      <c r="I29" s="166" t="s">
        <v>57</v>
      </c>
      <c r="J29" s="166" t="s">
        <v>57</v>
      </c>
      <c r="K29" s="166" t="s">
        <v>57</v>
      </c>
      <c r="L29" s="166" t="s">
        <v>57</v>
      </c>
      <c r="M29" s="166" t="s">
        <v>57</v>
      </c>
      <c r="N29" s="166" t="s">
        <v>57</v>
      </c>
      <c r="O29" s="166" t="s">
        <v>57</v>
      </c>
      <c r="P29" s="166" t="s">
        <v>57</v>
      </c>
      <c r="Q29" s="166" t="s">
        <v>57</v>
      </c>
      <c r="R29" s="166" t="s">
        <v>57</v>
      </c>
      <c r="S29" s="166" t="s">
        <v>57</v>
      </c>
      <c r="T29" s="166" t="s">
        <v>57</v>
      </c>
      <c r="U29" s="166" t="s">
        <v>57</v>
      </c>
      <c r="V29" s="166" t="s">
        <v>57</v>
      </c>
      <c r="W29" s="166" t="s">
        <v>57</v>
      </c>
      <c r="X29" s="166" t="s">
        <v>57</v>
      </c>
      <c r="Y29" s="166" t="s">
        <v>57</v>
      </c>
      <c r="Z29" s="166" t="s">
        <v>57</v>
      </c>
      <c r="AA29" s="166" t="s">
        <v>57</v>
      </c>
      <c r="AB29" s="166" t="s">
        <v>57</v>
      </c>
      <c r="AC29" s="166" t="s">
        <v>57</v>
      </c>
      <c r="AD29" s="166" t="s">
        <v>57</v>
      </c>
      <c r="AE29" s="166" t="s">
        <v>57</v>
      </c>
      <c r="AF29" s="166" t="s">
        <v>57</v>
      </c>
      <c r="AG29" s="168" t="s">
        <v>57</v>
      </c>
      <c r="AH29" s="166" t="s">
        <v>57</v>
      </c>
      <c r="AI29" s="154" t="s">
        <v>3</v>
      </c>
    </row>
    <row r="30" spans="1:35" s="33" customFormat="1">
      <c r="A30" s="32" t="s">
        <v>123</v>
      </c>
      <c r="B30" s="33" t="s">
        <v>27</v>
      </c>
      <c r="C30" s="150" t="s">
        <v>57</v>
      </c>
      <c r="D30" s="166" t="s">
        <v>57</v>
      </c>
      <c r="E30" s="166" t="s">
        <v>57</v>
      </c>
      <c r="F30" s="166" t="s">
        <v>57</v>
      </c>
      <c r="G30" s="166" t="s">
        <v>57</v>
      </c>
      <c r="H30" s="166" t="s">
        <v>57</v>
      </c>
      <c r="I30" s="166" t="s">
        <v>57</v>
      </c>
      <c r="J30" s="166" t="s">
        <v>57</v>
      </c>
      <c r="K30" s="166" t="s">
        <v>57</v>
      </c>
      <c r="L30" s="166" t="s">
        <v>57</v>
      </c>
      <c r="M30" s="166" t="s">
        <v>57</v>
      </c>
      <c r="N30" s="166" t="s">
        <v>57</v>
      </c>
      <c r="O30" s="166" t="s">
        <v>57</v>
      </c>
      <c r="P30" s="166" t="s">
        <v>57</v>
      </c>
      <c r="Q30" s="166" t="s">
        <v>57</v>
      </c>
      <c r="R30" s="166" t="s">
        <v>57</v>
      </c>
      <c r="S30" s="166" t="s">
        <v>57</v>
      </c>
      <c r="T30" s="166" t="s">
        <v>57</v>
      </c>
      <c r="U30" s="166" t="s">
        <v>57</v>
      </c>
      <c r="V30" s="166" t="s">
        <v>57</v>
      </c>
      <c r="W30" s="166" t="s">
        <v>57</v>
      </c>
      <c r="X30" s="166" t="s">
        <v>57</v>
      </c>
      <c r="Y30" s="166" t="s">
        <v>57</v>
      </c>
      <c r="Z30" s="166" t="s">
        <v>57</v>
      </c>
      <c r="AA30" s="166" t="s">
        <v>57</v>
      </c>
      <c r="AB30" s="166" t="s">
        <v>57</v>
      </c>
      <c r="AC30" s="166" t="s">
        <v>57</v>
      </c>
      <c r="AD30" s="166" t="s">
        <v>57</v>
      </c>
      <c r="AE30" s="166" t="s">
        <v>57</v>
      </c>
      <c r="AF30" s="166" t="s">
        <v>57</v>
      </c>
      <c r="AG30" s="168" t="s">
        <v>57</v>
      </c>
      <c r="AH30" s="166" t="s">
        <v>57</v>
      </c>
      <c r="AI30" s="154" t="s">
        <v>3</v>
      </c>
    </row>
    <row r="31" spans="1:35" s="33" customFormat="1">
      <c r="A31" s="32" t="s">
        <v>124</v>
      </c>
      <c r="B31" s="33" t="s">
        <v>28</v>
      </c>
      <c r="C31" s="150" t="s">
        <v>57</v>
      </c>
      <c r="D31" s="166" t="s">
        <v>57</v>
      </c>
      <c r="E31" s="166" t="s">
        <v>57</v>
      </c>
      <c r="F31" s="166" t="s">
        <v>57</v>
      </c>
      <c r="G31" s="166" t="s">
        <v>57</v>
      </c>
      <c r="H31" s="166" t="s">
        <v>57</v>
      </c>
      <c r="I31" s="166" t="s">
        <v>57</v>
      </c>
      <c r="J31" s="166" t="s">
        <v>57</v>
      </c>
      <c r="K31" s="166" t="s">
        <v>57</v>
      </c>
      <c r="L31" s="166" t="s">
        <v>57</v>
      </c>
      <c r="M31" s="166" t="s">
        <v>57</v>
      </c>
      <c r="N31" s="166" t="s">
        <v>57</v>
      </c>
      <c r="O31" s="166" t="s">
        <v>57</v>
      </c>
      <c r="P31" s="166" t="s">
        <v>57</v>
      </c>
      <c r="Q31" s="166" t="s">
        <v>57</v>
      </c>
      <c r="R31" s="166" t="s">
        <v>57</v>
      </c>
      <c r="S31" s="166" t="s">
        <v>57</v>
      </c>
      <c r="T31" s="166" t="s">
        <v>57</v>
      </c>
      <c r="U31" s="166" t="s">
        <v>57</v>
      </c>
      <c r="V31" s="166" t="s">
        <v>57</v>
      </c>
      <c r="W31" s="166" t="s">
        <v>57</v>
      </c>
      <c r="X31" s="166" t="s">
        <v>57</v>
      </c>
      <c r="Y31" s="166" t="s">
        <v>57</v>
      </c>
      <c r="Z31" s="166" t="s">
        <v>57</v>
      </c>
      <c r="AA31" s="166" t="s">
        <v>57</v>
      </c>
      <c r="AB31" s="166" t="s">
        <v>57</v>
      </c>
      <c r="AC31" s="166" t="s">
        <v>57</v>
      </c>
      <c r="AD31" s="166" t="s">
        <v>57</v>
      </c>
      <c r="AE31" s="166" t="s">
        <v>57</v>
      </c>
      <c r="AF31" s="166" t="s">
        <v>57</v>
      </c>
      <c r="AG31" s="168" t="s">
        <v>57</v>
      </c>
      <c r="AH31" s="166" t="s">
        <v>57</v>
      </c>
      <c r="AI31" s="154" t="s">
        <v>3</v>
      </c>
    </row>
    <row r="32" spans="1:35" s="33" customFormat="1">
      <c r="A32" s="32" t="s">
        <v>125</v>
      </c>
      <c r="B32" s="33" t="s">
        <v>29</v>
      </c>
      <c r="C32" s="150" t="s">
        <v>57</v>
      </c>
      <c r="D32" s="166" t="s">
        <v>57</v>
      </c>
      <c r="E32" s="166" t="s">
        <v>57</v>
      </c>
      <c r="F32" s="166" t="s">
        <v>57</v>
      </c>
      <c r="G32" s="166" t="s">
        <v>57</v>
      </c>
      <c r="H32" s="166" t="s">
        <v>57</v>
      </c>
      <c r="I32" s="166" t="s">
        <v>57</v>
      </c>
      <c r="J32" s="166" t="s">
        <v>57</v>
      </c>
      <c r="K32" s="166" t="s">
        <v>57</v>
      </c>
      <c r="L32" s="166" t="s">
        <v>57</v>
      </c>
      <c r="M32" s="166" t="s">
        <v>57</v>
      </c>
      <c r="N32" s="166" t="s">
        <v>57</v>
      </c>
      <c r="O32" s="166" t="s">
        <v>57</v>
      </c>
      <c r="P32" s="166" t="s">
        <v>57</v>
      </c>
      <c r="Q32" s="166" t="s">
        <v>57</v>
      </c>
      <c r="R32" s="166" t="s">
        <v>57</v>
      </c>
      <c r="S32" s="166" t="s">
        <v>57</v>
      </c>
      <c r="T32" s="166" t="s">
        <v>57</v>
      </c>
      <c r="U32" s="166" t="s">
        <v>57</v>
      </c>
      <c r="V32" s="166" t="s">
        <v>57</v>
      </c>
      <c r="W32" s="166" t="s">
        <v>57</v>
      </c>
      <c r="X32" s="166" t="s">
        <v>57</v>
      </c>
      <c r="Y32" s="166" t="s">
        <v>57</v>
      </c>
      <c r="Z32" s="166" t="s">
        <v>57</v>
      </c>
      <c r="AA32" s="166" t="s">
        <v>57</v>
      </c>
      <c r="AB32" s="166" t="s">
        <v>57</v>
      </c>
      <c r="AC32" s="166" t="s">
        <v>57</v>
      </c>
      <c r="AD32" s="166" t="s">
        <v>57</v>
      </c>
      <c r="AE32" s="166" t="s">
        <v>57</v>
      </c>
      <c r="AF32" s="166" t="s">
        <v>57</v>
      </c>
      <c r="AG32" s="168" t="s">
        <v>57</v>
      </c>
      <c r="AH32" s="166" t="s">
        <v>57</v>
      </c>
      <c r="AI32" s="154" t="s">
        <v>3</v>
      </c>
    </row>
    <row r="33" spans="1:35" s="33" customFormat="1">
      <c r="A33" s="32" t="s">
        <v>126</v>
      </c>
      <c r="B33" s="33" t="s">
        <v>30</v>
      </c>
      <c r="C33" s="150" t="s">
        <v>57</v>
      </c>
      <c r="D33" s="166" t="s">
        <v>57</v>
      </c>
      <c r="E33" s="166" t="s">
        <v>57</v>
      </c>
      <c r="F33" s="166" t="s">
        <v>57</v>
      </c>
      <c r="G33" s="166" t="s">
        <v>57</v>
      </c>
      <c r="H33" s="166" t="s">
        <v>57</v>
      </c>
      <c r="I33" s="166" t="s">
        <v>57</v>
      </c>
      <c r="J33" s="166" t="s">
        <v>57</v>
      </c>
      <c r="K33" s="166" t="s">
        <v>57</v>
      </c>
      <c r="L33" s="166" t="s">
        <v>57</v>
      </c>
      <c r="M33" s="166" t="s">
        <v>57</v>
      </c>
      <c r="N33" s="166" t="s">
        <v>57</v>
      </c>
      <c r="O33" s="166" t="s">
        <v>57</v>
      </c>
      <c r="P33" s="166" t="s">
        <v>57</v>
      </c>
      <c r="Q33" s="166" t="s">
        <v>57</v>
      </c>
      <c r="R33" s="166" t="s">
        <v>57</v>
      </c>
      <c r="S33" s="166" t="s">
        <v>57</v>
      </c>
      <c r="T33" s="166" t="s">
        <v>57</v>
      </c>
      <c r="U33" s="166" t="s">
        <v>57</v>
      </c>
      <c r="V33" s="166" t="s">
        <v>57</v>
      </c>
      <c r="W33" s="166" t="s">
        <v>57</v>
      </c>
      <c r="X33" s="166" t="s">
        <v>57</v>
      </c>
      <c r="Y33" s="166" t="s">
        <v>57</v>
      </c>
      <c r="Z33" s="166" t="s">
        <v>57</v>
      </c>
      <c r="AA33" s="166" t="s">
        <v>57</v>
      </c>
      <c r="AB33" s="166" t="s">
        <v>57</v>
      </c>
      <c r="AC33" s="166" t="s">
        <v>57</v>
      </c>
      <c r="AD33" s="166" t="s">
        <v>57</v>
      </c>
      <c r="AE33" s="166" t="s">
        <v>57</v>
      </c>
      <c r="AF33" s="166" t="s">
        <v>57</v>
      </c>
      <c r="AG33" s="168" t="s">
        <v>57</v>
      </c>
      <c r="AH33" s="166" t="s">
        <v>57</v>
      </c>
      <c r="AI33" s="154" t="s">
        <v>3</v>
      </c>
    </row>
    <row r="34" spans="1:35" s="33" customFormat="1">
      <c r="A34" s="32" t="s">
        <v>127</v>
      </c>
      <c r="B34" s="33" t="s">
        <v>31</v>
      </c>
      <c r="C34" s="150" t="s">
        <v>57</v>
      </c>
      <c r="D34" s="166" t="s">
        <v>57</v>
      </c>
      <c r="E34" s="166" t="s">
        <v>57</v>
      </c>
      <c r="F34" s="166" t="s">
        <v>57</v>
      </c>
      <c r="G34" s="166" t="s">
        <v>57</v>
      </c>
      <c r="H34" s="166" t="s">
        <v>57</v>
      </c>
      <c r="I34" s="166" t="s">
        <v>57</v>
      </c>
      <c r="J34" s="166" t="s">
        <v>57</v>
      </c>
      <c r="K34" s="166" t="s">
        <v>57</v>
      </c>
      <c r="L34" s="166" t="s">
        <v>57</v>
      </c>
      <c r="M34" s="166" t="s">
        <v>57</v>
      </c>
      <c r="N34" s="166" t="s">
        <v>57</v>
      </c>
      <c r="O34" s="166" t="s">
        <v>57</v>
      </c>
      <c r="P34" s="166" t="s">
        <v>57</v>
      </c>
      <c r="Q34" s="166" t="s">
        <v>57</v>
      </c>
      <c r="R34" s="166" t="s">
        <v>57</v>
      </c>
      <c r="S34" s="166" t="s">
        <v>57</v>
      </c>
      <c r="T34" s="166" t="s">
        <v>57</v>
      </c>
      <c r="U34" s="166" t="s">
        <v>57</v>
      </c>
      <c r="V34" s="166" t="s">
        <v>57</v>
      </c>
      <c r="W34" s="166" t="s">
        <v>57</v>
      </c>
      <c r="X34" s="166" t="s">
        <v>57</v>
      </c>
      <c r="Y34" s="166" t="s">
        <v>57</v>
      </c>
      <c r="Z34" s="166" t="s">
        <v>57</v>
      </c>
      <c r="AA34" s="166" t="s">
        <v>57</v>
      </c>
      <c r="AB34" s="166" t="s">
        <v>57</v>
      </c>
      <c r="AC34" s="166" t="s">
        <v>57</v>
      </c>
      <c r="AD34" s="166" t="s">
        <v>57</v>
      </c>
      <c r="AE34" s="166" t="s">
        <v>57</v>
      </c>
      <c r="AF34" s="166" t="s">
        <v>57</v>
      </c>
      <c r="AG34" s="168" t="s">
        <v>57</v>
      </c>
      <c r="AH34" s="166" t="s">
        <v>57</v>
      </c>
      <c r="AI34" s="154" t="s">
        <v>3</v>
      </c>
    </row>
    <row r="35" spans="1:35" s="33" customFormat="1">
      <c r="A35" s="32" t="s">
        <v>128</v>
      </c>
      <c r="B35" s="33" t="s">
        <v>32</v>
      </c>
      <c r="C35" s="150" t="s">
        <v>57</v>
      </c>
      <c r="D35" s="166" t="s">
        <v>57</v>
      </c>
      <c r="E35" s="166" t="s">
        <v>57</v>
      </c>
      <c r="F35" s="166" t="s">
        <v>57</v>
      </c>
      <c r="G35" s="166" t="s">
        <v>57</v>
      </c>
      <c r="H35" s="166" t="s">
        <v>57</v>
      </c>
      <c r="I35" s="166" t="s">
        <v>57</v>
      </c>
      <c r="J35" s="166" t="s">
        <v>57</v>
      </c>
      <c r="K35" s="166" t="s">
        <v>57</v>
      </c>
      <c r="L35" s="166" t="s">
        <v>57</v>
      </c>
      <c r="M35" s="166" t="s">
        <v>57</v>
      </c>
      <c r="N35" s="166" t="s">
        <v>57</v>
      </c>
      <c r="O35" s="166" t="s">
        <v>57</v>
      </c>
      <c r="P35" s="166" t="s">
        <v>57</v>
      </c>
      <c r="Q35" s="166" t="s">
        <v>57</v>
      </c>
      <c r="R35" s="166" t="s">
        <v>57</v>
      </c>
      <c r="S35" s="166" t="s">
        <v>57</v>
      </c>
      <c r="T35" s="166" t="s">
        <v>57</v>
      </c>
      <c r="U35" s="166" t="s">
        <v>57</v>
      </c>
      <c r="V35" s="166" t="s">
        <v>57</v>
      </c>
      <c r="W35" s="166" t="s">
        <v>57</v>
      </c>
      <c r="X35" s="166" t="s">
        <v>57</v>
      </c>
      <c r="Y35" s="166" t="s">
        <v>57</v>
      </c>
      <c r="Z35" s="166" t="s">
        <v>57</v>
      </c>
      <c r="AA35" s="166" t="s">
        <v>57</v>
      </c>
      <c r="AB35" s="166" t="s">
        <v>57</v>
      </c>
      <c r="AC35" s="166" t="s">
        <v>57</v>
      </c>
      <c r="AD35" s="166" t="s">
        <v>57</v>
      </c>
      <c r="AE35" s="166" t="s">
        <v>57</v>
      </c>
      <c r="AF35" s="166" t="s">
        <v>57</v>
      </c>
      <c r="AG35" s="168" t="s">
        <v>57</v>
      </c>
      <c r="AH35" s="166" t="s">
        <v>57</v>
      </c>
      <c r="AI35" s="154" t="s">
        <v>3</v>
      </c>
    </row>
    <row r="36" spans="1:35" s="33" customFormat="1">
      <c r="A36" s="32" t="s">
        <v>129</v>
      </c>
      <c r="B36" s="33" t="s">
        <v>33</v>
      </c>
      <c r="C36" s="150" t="s">
        <v>57</v>
      </c>
      <c r="D36" s="166" t="s">
        <v>57</v>
      </c>
      <c r="E36" s="166" t="s">
        <v>57</v>
      </c>
      <c r="F36" s="166" t="s">
        <v>57</v>
      </c>
      <c r="G36" s="166" t="s">
        <v>57</v>
      </c>
      <c r="H36" s="166" t="s">
        <v>57</v>
      </c>
      <c r="I36" s="166" t="s">
        <v>57</v>
      </c>
      <c r="J36" s="166" t="s">
        <v>57</v>
      </c>
      <c r="K36" s="166" t="s">
        <v>57</v>
      </c>
      <c r="L36" s="166" t="s">
        <v>57</v>
      </c>
      <c r="M36" s="166" t="s">
        <v>57</v>
      </c>
      <c r="N36" s="166" t="s">
        <v>57</v>
      </c>
      <c r="O36" s="166" t="s">
        <v>57</v>
      </c>
      <c r="P36" s="166" t="s">
        <v>57</v>
      </c>
      <c r="Q36" s="166" t="s">
        <v>57</v>
      </c>
      <c r="R36" s="166" t="s">
        <v>57</v>
      </c>
      <c r="S36" s="166" t="s">
        <v>57</v>
      </c>
      <c r="T36" s="166" t="s">
        <v>57</v>
      </c>
      <c r="U36" s="166" t="s">
        <v>57</v>
      </c>
      <c r="V36" s="166" t="s">
        <v>57</v>
      </c>
      <c r="W36" s="166" t="s">
        <v>57</v>
      </c>
      <c r="X36" s="166" t="s">
        <v>57</v>
      </c>
      <c r="Y36" s="166" t="s">
        <v>57</v>
      </c>
      <c r="Z36" s="166" t="s">
        <v>57</v>
      </c>
      <c r="AA36" s="166" t="s">
        <v>57</v>
      </c>
      <c r="AB36" s="166" t="s">
        <v>57</v>
      </c>
      <c r="AC36" s="166" t="s">
        <v>57</v>
      </c>
      <c r="AD36" s="166" t="s">
        <v>57</v>
      </c>
      <c r="AE36" s="166" t="s">
        <v>57</v>
      </c>
      <c r="AF36" s="166" t="s">
        <v>57</v>
      </c>
      <c r="AG36" s="168" t="s">
        <v>57</v>
      </c>
      <c r="AH36" s="166" t="s">
        <v>57</v>
      </c>
      <c r="AI36" s="154" t="s">
        <v>3</v>
      </c>
    </row>
    <row r="37" spans="1:35" s="33" customFormat="1">
      <c r="A37" s="32" t="s">
        <v>130</v>
      </c>
      <c r="B37" s="33" t="s">
        <v>34</v>
      </c>
      <c r="C37" s="150" t="s">
        <v>56</v>
      </c>
      <c r="D37" s="166" t="s">
        <v>56</v>
      </c>
      <c r="E37" s="166" t="s">
        <v>56</v>
      </c>
      <c r="F37" s="166" t="s">
        <v>56</v>
      </c>
      <c r="G37" s="166" t="s">
        <v>56</v>
      </c>
      <c r="H37" s="166" t="s">
        <v>56</v>
      </c>
      <c r="I37" s="166" t="s">
        <v>56</v>
      </c>
      <c r="J37" s="131">
        <v>82.005968449999997</v>
      </c>
      <c r="K37" s="131">
        <v>30.005968450000001</v>
      </c>
      <c r="L37" s="131">
        <v>5.2009684490000003</v>
      </c>
      <c r="M37" s="131">
        <v>10.11096845</v>
      </c>
      <c r="N37" s="131">
        <v>9.3239684490000005</v>
      </c>
      <c r="O37" s="131">
        <v>4.0559684489999999</v>
      </c>
      <c r="P37" s="131">
        <v>8.5729684489999993</v>
      </c>
      <c r="Q37" s="131">
        <v>24.915768450000002</v>
      </c>
      <c r="R37" s="131">
        <v>22.38296845</v>
      </c>
      <c r="S37" s="131">
        <v>7.1969684489999999</v>
      </c>
      <c r="T37" s="131">
        <v>3.4769684490000001</v>
      </c>
      <c r="U37" s="131">
        <v>77.918968449000005</v>
      </c>
      <c r="V37" s="131">
        <v>108.98399444</v>
      </c>
      <c r="W37" s="131">
        <v>56.421994439000002</v>
      </c>
      <c r="X37" s="131">
        <v>96.785844963000002</v>
      </c>
      <c r="Y37" s="131">
        <v>91.168342531999997</v>
      </c>
      <c r="Z37" s="131">
        <v>62.905223798999998</v>
      </c>
      <c r="AA37" s="131">
        <v>33.531658213</v>
      </c>
      <c r="AB37" s="131">
        <v>44.015854695999998</v>
      </c>
      <c r="AC37" s="131">
        <v>41.967377304000003</v>
      </c>
      <c r="AD37" s="131">
        <v>10.644541746</v>
      </c>
      <c r="AE37" s="131">
        <v>7.6360000000000001</v>
      </c>
      <c r="AF37" s="131">
        <v>13.989825</v>
      </c>
      <c r="AG37" s="131">
        <v>11.2613</v>
      </c>
      <c r="AH37" s="131">
        <v>3.6391316169999999</v>
      </c>
      <c r="AI37" s="154" t="s">
        <v>3</v>
      </c>
    </row>
    <row r="38" spans="1:35" s="33" customFormat="1">
      <c r="A38" s="32" t="s">
        <v>131</v>
      </c>
      <c r="B38" s="33" t="s">
        <v>35</v>
      </c>
      <c r="C38" s="150" t="s">
        <v>57</v>
      </c>
      <c r="D38" s="166" t="s">
        <v>57</v>
      </c>
      <c r="E38" s="166" t="s">
        <v>57</v>
      </c>
      <c r="F38" s="166" t="s">
        <v>57</v>
      </c>
      <c r="G38" s="166" t="s">
        <v>57</v>
      </c>
      <c r="H38" s="166" t="s">
        <v>57</v>
      </c>
      <c r="I38" s="166" t="s">
        <v>57</v>
      </c>
      <c r="J38" s="166" t="s">
        <v>57</v>
      </c>
      <c r="K38" s="166" t="s">
        <v>57</v>
      </c>
      <c r="L38" s="166" t="s">
        <v>57</v>
      </c>
      <c r="M38" s="166" t="s">
        <v>57</v>
      </c>
      <c r="N38" s="166" t="s">
        <v>57</v>
      </c>
      <c r="O38" s="166" t="s">
        <v>57</v>
      </c>
      <c r="P38" s="166" t="s">
        <v>57</v>
      </c>
      <c r="Q38" s="166" t="s">
        <v>57</v>
      </c>
      <c r="R38" s="166" t="s">
        <v>57</v>
      </c>
      <c r="S38" s="166" t="s">
        <v>57</v>
      </c>
      <c r="T38" s="166" t="s">
        <v>57</v>
      </c>
      <c r="U38" s="166" t="s">
        <v>57</v>
      </c>
      <c r="V38" s="166" t="s">
        <v>57</v>
      </c>
      <c r="W38" s="166" t="s">
        <v>57</v>
      </c>
      <c r="X38" s="166" t="s">
        <v>57</v>
      </c>
      <c r="Y38" s="166" t="s">
        <v>57</v>
      </c>
      <c r="Z38" s="166" t="s">
        <v>57</v>
      </c>
      <c r="AA38" s="166" t="s">
        <v>57</v>
      </c>
      <c r="AB38" s="166" t="s">
        <v>57</v>
      </c>
      <c r="AC38" s="166" t="s">
        <v>57</v>
      </c>
      <c r="AD38" s="166" t="s">
        <v>57</v>
      </c>
      <c r="AE38" s="166" t="s">
        <v>57</v>
      </c>
      <c r="AF38" s="166" t="s">
        <v>57</v>
      </c>
      <c r="AG38" s="168" t="s">
        <v>57</v>
      </c>
      <c r="AH38" s="166" t="s">
        <v>57</v>
      </c>
      <c r="AI38" s="154" t="s">
        <v>3</v>
      </c>
    </row>
    <row r="39" spans="1:35" s="33" customFormat="1">
      <c r="A39" s="32" t="s">
        <v>132</v>
      </c>
      <c r="B39" s="33" t="s">
        <v>36</v>
      </c>
      <c r="C39" s="150" t="s">
        <v>57</v>
      </c>
      <c r="D39" s="166" t="s">
        <v>57</v>
      </c>
      <c r="E39" s="166" t="s">
        <v>57</v>
      </c>
      <c r="F39" s="166" t="s">
        <v>57</v>
      </c>
      <c r="G39" s="166" t="s">
        <v>57</v>
      </c>
      <c r="H39" s="166" t="s">
        <v>57</v>
      </c>
      <c r="I39" s="166" t="s">
        <v>57</v>
      </c>
      <c r="J39" s="166" t="s">
        <v>57</v>
      </c>
      <c r="K39" s="166" t="s">
        <v>57</v>
      </c>
      <c r="L39" s="166" t="s">
        <v>57</v>
      </c>
      <c r="M39" s="166" t="s">
        <v>57</v>
      </c>
      <c r="N39" s="166" t="s">
        <v>57</v>
      </c>
      <c r="O39" s="166" t="s">
        <v>57</v>
      </c>
      <c r="P39" s="166" t="s">
        <v>57</v>
      </c>
      <c r="Q39" s="166" t="s">
        <v>57</v>
      </c>
      <c r="R39" s="166" t="s">
        <v>57</v>
      </c>
      <c r="S39" s="166" t="s">
        <v>57</v>
      </c>
      <c r="T39" s="166" t="s">
        <v>57</v>
      </c>
      <c r="U39" s="166" t="s">
        <v>57</v>
      </c>
      <c r="V39" s="166" t="s">
        <v>57</v>
      </c>
      <c r="W39" s="166" t="s">
        <v>57</v>
      </c>
      <c r="X39" s="166" t="s">
        <v>57</v>
      </c>
      <c r="Y39" s="166" t="s">
        <v>57</v>
      </c>
      <c r="Z39" s="166" t="s">
        <v>57</v>
      </c>
      <c r="AA39" s="166" t="s">
        <v>57</v>
      </c>
      <c r="AB39" s="166" t="s">
        <v>57</v>
      </c>
      <c r="AC39" s="166" t="s">
        <v>57</v>
      </c>
      <c r="AD39" s="166" t="s">
        <v>57</v>
      </c>
      <c r="AE39" s="166" t="s">
        <v>57</v>
      </c>
      <c r="AF39" s="166" t="s">
        <v>57</v>
      </c>
      <c r="AG39" s="168" t="s">
        <v>57</v>
      </c>
      <c r="AH39" s="166" t="s">
        <v>57</v>
      </c>
      <c r="AI39" s="154" t="s">
        <v>3</v>
      </c>
    </row>
    <row r="40" spans="1:35" s="33" customFormat="1">
      <c r="A40" s="32" t="s">
        <v>133</v>
      </c>
      <c r="B40" s="33" t="s">
        <v>37</v>
      </c>
      <c r="C40" s="150" t="s">
        <v>57</v>
      </c>
      <c r="D40" s="166" t="s">
        <v>57</v>
      </c>
      <c r="E40" s="166" t="s">
        <v>57</v>
      </c>
      <c r="F40" s="166" t="s">
        <v>57</v>
      </c>
      <c r="G40" s="166" t="s">
        <v>57</v>
      </c>
      <c r="H40" s="166" t="s">
        <v>57</v>
      </c>
      <c r="I40" s="166" t="s">
        <v>57</v>
      </c>
      <c r="J40" s="166" t="s">
        <v>57</v>
      </c>
      <c r="K40" s="166" t="s">
        <v>57</v>
      </c>
      <c r="L40" s="166" t="s">
        <v>57</v>
      </c>
      <c r="M40" s="166" t="s">
        <v>57</v>
      </c>
      <c r="N40" s="166" t="s">
        <v>57</v>
      </c>
      <c r="O40" s="166" t="s">
        <v>57</v>
      </c>
      <c r="P40" s="166" t="s">
        <v>57</v>
      </c>
      <c r="Q40" s="166" t="s">
        <v>57</v>
      </c>
      <c r="R40" s="166" t="s">
        <v>57</v>
      </c>
      <c r="S40" s="166" t="s">
        <v>57</v>
      </c>
      <c r="T40" s="166" t="s">
        <v>57</v>
      </c>
      <c r="U40" s="166" t="s">
        <v>57</v>
      </c>
      <c r="V40" s="166" t="s">
        <v>57</v>
      </c>
      <c r="W40" s="166" t="s">
        <v>57</v>
      </c>
      <c r="X40" s="166" t="s">
        <v>57</v>
      </c>
      <c r="Y40" s="166" t="s">
        <v>57</v>
      </c>
      <c r="Z40" s="166" t="s">
        <v>57</v>
      </c>
      <c r="AA40" s="166" t="s">
        <v>57</v>
      </c>
      <c r="AB40" s="166" t="s">
        <v>57</v>
      </c>
      <c r="AC40" s="166" t="s">
        <v>57</v>
      </c>
      <c r="AD40" s="166" t="s">
        <v>57</v>
      </c>
      <c r="AE40" s="166" t="s">
        <v>57</v>
      </c>
      <c r="AF40" s="166" t="s">
        <v>57</v>
      </c>
      <c r="AG40" s="168" t="s">
        <v>57</v>
      </c>
      <c r="AH40" s="166" t="s">
        <v>57</v>
      </c>
      <c r="AI40" s="154" t="s">
        <v>3</v>
      </c>
    </row>
    <row r="41" spans="1:35" s="33" customFormat="1">
      <c r="A41" s="32" t="s">
        <v>134</v>
      </c>
      <c r="B41" s="33" t="s">
        <v>38</v>
      </c>
      <c r="C41" s="150" t="s">
        <v>65</v>
      </c>
      <c r="D41" s="166" t="s">
        <v>65</v>
      </c>
      <c r="E41" s="166" t="s">
        <v>65</v>
      </c>
      <c r="F41" s="166" t="s">
        <v>65</v>
      </c>
      <c r="G41" s="166" t="s">
        <v>65</v>
      </c>
      <c r="H41" s="166" t="s">
        <v>65</v>
      </c>
      <c r="I41" s="166" t="s">
        <v>65</v>
      </c>
      <c r="J41" s="166" t="s">
        <v>65</v>
      </c>
      <c r="K41" s="166" t="s">
        <v>65</v>
      </c>
      <c r="L41" s="166" t="s">
        <v>65</v>
      </c>
      <c r="M41" s="166" t="s">
        <v>65</v>
      </c>
      <c r="N41" s="166" t="s">
        <v>65</v>
      </c>
      <c r="O41" s="166" t="s">
        <v>65</v>
      </c>
      <c r="P41" s="166" t="s">
        <v>65</v>
      </c>
      <c r="Q41" s="166" t="s">
        <v>65</v>
      </c>
      <c r="R41" s="166" t="s">
        <v>65</v>
      </c>
      <c r="S41" s="166" t="s">
        <v>65</v>
      </c>
      <c r="T41" s="166" t="s">
        <v>65</v>
      </c>
      <c r="U41" s="166" t="s">
        <v>65</v>
      </c>
      <c r="V41" s="166" t="s">
        <v>65</v>
      </c>
      <c r="W41" s="166" t="s">
        <v>65</v>
      </c>
      <c r="X41" s="166" t="s">
        <v>65</v>
      </c>
      <c r="Y41" s="166" t="s">
        <v>65</v>
      </c>
      <c r="Z41" s="166" t="s">
        <v>65</v>
      </c>
      <c r="AA41" s="166" t="s">
        <v>65</v>
      </c>
      <c r="AB41" s="166" t="s">
        <v>65</v>
      </c>
      <c r="AC41" s="166" t="s">
        <v>57</v>
      </c>
      <c r="AD41" s="166" t="s">
        <v>57</v>
      </c>
      <c r="AE41" s="166" t="s">
        <v>57</v>
      </c>
      <c r="AF41" s="166" t="s">
        <v>57</v>
      </c>
      <c r="AG41" s="168" t="s">
        <v>57</v>
      </c>
      <c r="AH41" s="166" t="s">
        <v>57</v>
      </c>
      <c r="AI41" s="154" t="s">
        <v>3</v>
      </c>
    </row>
    <row r="42" spans="1:35" s="33" customFormat="1">
      <c r="A42" s="32" t="s">
        <v>135</v>
      </c>
      <c r="B42" s="33" t="s">
        <v>39</v>
      </c>
      <c r="C42" s="150" t="s">
        <v>57</v>
      </c>
      <c r="D42" s="166" t="s">
        <v>57</v>
      </c>
      <c r="E42" s="166" t="s">
        <v>57</v>
      </c>
      <c r="F42" s="166" t="s">
        <v>57</v>
      </c>
      <c r="G42" s="166" t="s">
        <v>57</v>
      </c>
      <c r="H42" s="166" t="s">
        <v>57</v>
      </c>
      <c r="I42" s="166" t="s">
        <v>57</v>
      </c>
      <c r="J42" s="166" t="s">
        <v>57</v>
      </c>
      <c r="K42" s="166" t="s">
        <v>57</v>
      </c>
      <c r="L42" s="166" t="s">
        <v>57</v>
      </c>
      <c r="M42" s="166" t="s">
        <v>57</v>
      </c>
      <c r="N42" s="166" t="s">
        <v>57</v>
      </c>
      <c r="O42" s="166" t="s">
        <v>57</v>
      </c>
      <c r="P42" s="166" t="s">
        <v>57</v>
      </c>
      <c r="Q42" s="166" t="s">
        <v>57</v>
      </c>
      <c r="R42" s="166" t="s">
        <v>57</v>
      </c>
      <c r="S42" s="166" t="s">
        <v>57</v>
      </c>
      <c r="T42" s="166" t="s">
        <v>57</v>
      </c>
      <c r="U42" s="166" t="s">
        <v>57</v>
      </c>
      <c r="V42" s="166" t="s">
        <v>57</v>
      </c>
      <c r="W42" s="166" t="s">
        <v>57</v>
      </c>
      <c r="X42" s="166" t="s">
        <v>57</v>
      </c>
      <c r="Y42" s="166" t="s">
        <v>57</v>
      </c>
      <c r="Z42" s="166" t="s">
        <v>57</v>
      </c>
      <c r="AA42" s="166" t="s">
        <v>57</v>
      </c>
      <c r="AB42" s="166" t="s">
        <v>57</v>
      </c>
      <c r="AC42" s="166" t="s">
        <v>57</v>
      </c>
      <c r="AD42" s="166" t="s">
        <v>57</v>
      </c>
      <c r="AE42" s="166" t="s">
        <v>57</v>
      </c>
      <c r="AF42" s="166" t="s">
        <v>57</v>
      </c>
      <c r="AG42" s="168" t="s">
        <v>57</v>
      </c>
      <c r="AH42" s="166" t="s">
        <v>57</v>
      </c>
      <c r="AI42" s="154" t="s">
        <v>3</v>
      </c>
    </row>
    <row r="43" spans="1:35" s="33" customFormat="1">
      <c r="A43" s="32" t="s">
        <v>136</v>
      </c>
      <c r="B43" s="33" t="s">
        <v>40</v>
      </c>
      <c r="C43" s="150" t="s">
        <v>57</v>
      </c>
      <c r="D43" s="166" t="s">
        <v>57</v>
      </c>
      <c r="E43" s="166" t="s">
        <v>57</v>
      </c>
      <c r="F43" s="166" t="s">
        <v>57</v>
      </c>
      <c r="G43" s="166" t="s">
        <v>57</v>
      </c>
      <c r="H43" s="166" t="s">
        <v>57</v>
      </c>
      <c r="I43" s="166" t="s">
        <v>57</v>
      </c>
      <c r="J43" s="166" t="s">
        <v>57</v>
      </c>
      <c r="K43" s="166" t="s">
        <v>57</v>
      </c>
      <c r="L43" s="166" t="s">
        <v>57</v>
      </c>
      <c r="M43" s="166" t="s">
        <v>57</v>
      </c>
      <c r="N43" s="166" t="s">
        <v>57</v>
      </c>
      <c r="O43" s="166" t="s">
        <v>57</v>
      </c>
      <c r="P43" s="166" t="s">
        <v>57</v>
      </c>
      <c r="Q43" s="166" t="s">
        <v>57</v>
      </c>
      <c r="R43" s="166" t="s">
        <v>57</v>
      </c>
      <c r="S43" s="166" t="s">
        <v>57</v>
      </c>
      <c r="T43" s="166" t="s">
        <v>57</v>
      </c>
      <c r="U43" s="166" t="s">
        <v>57</v>
      </c>
      <c r="V43" s="166" t="s">
        <v>57</v>
      </c>
      <c r="W43" s="166" t="s">
        <v>57</v>
      </c>
      <c r="X43" s="166" t="s">
        <v>57</v>
      </c>
      <c r="Y43" s="166" t="s">
        <v>57</v>
      </c>
      <c r="Z43" s="166" t="s">
        <v>57</v>
      </c>
      <c r="AA43" s="166" t="s">
        <v>57</v>
      </c>
      <c r="AB43" s="166" t="s">
        <v>57</v>
      </c>
      <c r="AC43" s="166" t="s">
        <v>57</v>
      </c>
      <c r="AD43" s="166" t="s">
        <v>57</v>
      </c>
      <c r="AE43" s="166" t="s">
        <v>57</v>
      </c>
      <c r="AF43" s="166" t="s">
        <v>57</v>
      </c>
      <c r="AG43" s="168" t="s">
        <v>57</v>
      </c>
      <c r="AH43" s="166" t="s">
        <v>57</v>
      </c>
      <c r="AI43" s="154" t="s">
        <v>3</v>
      </c>
    </row>
    <row r="44" spans="1:35" s="33" customFormat="1">
      <c r="A44" s="32" t="s">
        <v>137</v>
      </c>
      <c r="B44" s="33" t="s">
        <v>41</v>
      </c>
      <c r="C44" s="150" t="s">
        <v>57</v>
      </c>
      <c r="D44" s="166" t="s">
        <v>57</v>
      </c>
      <c r="E44" s="166" t="s">
        <v>57</v>
      </c>
      <c r="F44" s="166" t="s">
        <v>57</v>
      </c>
      <c r="G44" s="166" t="s">
        <v>57</v>
      </c>
      <c r="H44" s="166" t="s">
        <v>57</v>
      </c>
      <c r="I44" s="166" t="s">
        <v>57</v>
      </c>
      <c r="J44" s="166" t="s">
        <v>57</v>
      </c>
      <c r="K44" s="166" t="s">
        <v>57</v>
      </c>
      <c r="L44" s="166" t="s">
        <v>57</v>
      </c>
      <c r="M44" s="166" t="s">
        <v>57</v>
      </c>
      <c r="N44" s="166" t="s">
        <v>57</v>
      </c>
      <c r="O44" s="166" t="s">
        <v>57</v>
      </c>
      <c r="P44" s="166" t="s">
        <v>57</v>
      </c>
      <c r="Q44" s="166" t="s">
        <v>57</v>
      </c>
      <c r="R44" s="166" t="s">
        <v>57</v>
      </c>
      <c r="S44" s="166" t="s">
        <v>57</v>
      </c>
      <c r="T44" s="166" t="s">
        <v>57</v>
      </c>
      <c r="U44" s="166" t="s">
        <v>57</v>
      </c>
      <c r="V44" s="166" t="s">
        <v>57</v>
      </c>
      <c r="W44" s="166" t="s">
        <v>57</v>
      </c>
      <c r="X44" s="166" t="s">
        <v>57</v>
      </c>
      <c r="Y44" s="166" t="s">
        <v>57</v>
      </c>
      <c r="Z44" s="166" t="s">
        <v>57</v>
      </c>
      <c r="AA44" s="166" t="s">
        <v>57</v>
      </c>
      <c r="AB44" s="166" t="s">
        <v>57</v>
      </c>
      <c r="AC44" s="166" t="s">
        <v>57</v>
      </c>
      <c r="AD44" s="166" t="s">
        <v>57</v>
      </c>
      <c r="AE44" s="166" t="s">
        <v>57</v>
      </c>
      <c r="AF44" s="166" t="s">
        <v>57</v>
      </c>
      <c r="AG44" s="168" t="s">
        <v>57</v>
      </c>
      <c r="AH44" s="166" t="s">
        <v>57</v>
      </c>
      <c r="AI44" s="154" t="s">
        <v>3</v>
      </c>
    </row>
    <row r="45" spans="1:35" s="33" customFormat="1">
      <c r="A45" s="32" t="s">
        <v>138</v>
      </c>
      <c r="B45" s="33" t="s">
        <v>42</v>
      </c>
      <c r="C45" s="150" t="s">
        <v>57</v>
      </c>
      <c r="D45" s="166" t="s">
        <v>57</v>
      </c>
      <c r="E45" s="166" t="s">
        <v>57</v>
      </c>
      <c r="F45" s="166" t="s">
        <v>57</v>
      </c>
      <c r="G45" s="166" t="s">
        <v>57</v>
      </c>
      <c r="H45" s="166" t="s">
        <v>57</v>
      </c>
      <c r="I45" s="166" t="s">
        <v>57</v>
      </c>
      <c r="J45" s="166" t="s">
        <v>57</v>
      </c>
      <c r="K45" s="166" t="s">
        <v>57</v>
      </c>
      <c r="L45" s="166" t="s">
        <v>57</v>
      </c>
      <c r="M45" s="166" t="s">
        <v>57</v>
      </c>
      <c r="N45" s="166" t="s">
        <v>57</v>
      </c>
      <c r="O45" s="166" t="s">
        <v>57</v>
      </c>
      <c r="P45" s="166" t="s">
        <v>57</v>
      </c>
      <c r="Q45" s="166" t="s">
        <v>57</v>
      </c>
      <c r="R45" s="166" t="s">
        <v>57</v>
      </c>
      <c r="S45" s="166" t="s">
        <v>57</v>
      </c>
      <c r="T45" s="166" t="s">
        <v>57</v>
      </c>
      <c r="U45" s="166" t="s">
        <v>57</v>
      </c>
      <c r="V45" s="166" t="s">
        <v>57</v>
      </c>
      <c r="W45" s="166" t="s">
        <v>57</v>
      </c>
      <c r="X45" s="166" t="s">
        <v>57</v>
      </c>
      <c r="Y45" s="166" t="s">
        <v>57</v>
      </c>
      <c r="Z45" s="166" t="s">
        <v>57</v>
      </c>
      <c r="AA45" s="166" t="s">
        <v>57</v>
      </c>
      <c r="AB45" s="166" t="s">
        <v>57</v>
      </c>
      <c r="AC45" s="166" t="s">
        <v>57</v>
      </c>
      <c r="AD45" s="166" t="s">
        <v>57</v>
      </c>
      <c r="AE45" s="166" t="s">
        <v>57</v>
      </c>
      <c r="AF45" s="166" t="s">
        <v>57</v>
      </c>
      <c r="AG45" s="168" t="s">
        <v>57</v>
      </c>
      <c r="AH45" s="166" t="s">
        <v>57</v>
      </c>
      <c r="AI45" s="154" t="s">
        <v>3</v>
      </c>
    </row>
    <row r="46" spans="1:35" s="33" customFormat="1">
      <c r="A46" s="32" t="s">
        <v>139</v>
      </c>
      <c r="B46" s="33" t="s">
        <v>43</v>
      </c>
      <c r="C46" s="150" t="s">
        <v>57</v>
      </c>
      <c r="D46" s="166" t="s">
        <v>57</v>
      </c>
      <c r="E46" s="166" t="s">
        <v>57</v>
      </c>
      <c r="F46" s="166" t="s">
        <v>57</v>
      </c>
      <c r="G46" s="166" t="s">
        <v>57</v>
      </c>
      <c r="H46" s="166" t="s">
        <v>57</v>
      </c>
      <c r="I46" s="166" t="s">
        <v>57</v>
      </c>
      <c r="J46" s="166" t="s">
        <v>57</v>
      </c>
      <c r="K46" s="166" t="s">
        <v>57</v>
      </c>
      <c r="L46" s="166" t="s">
        <v>57</v>
      </c>
      <c r="M46" s="166" t="s">
        <v>57</v>
      </c>
      <c r="N46" s="166" t="s">
        <v>57</v>
      </c>
      <c r="O46" s="166" t="s">
        <v>57</v>
      </c>
      <c r="P46" s="166" t="s">
        <v>57</v>
      </c>
      <c r="Q46" s="166" t="s">
        <v>57</v>
      </c>
      <c r="R46" s="166" t="s">
        <v>57</v>
      </c>
      <c r="S46" s="166" t="s">
        <v>57</v>
      </c>
      <c r="T46" s="166" t="s">
        <v>57</v>
      </c>
      <c r="U46" s="166" t="s">
        <v>57</v>
      </c>
      <c r="V46" s="166" t="s">
        <v>57</v>
      </c>
      <c r="W46" s="166" t="s">
        <v>57</v>
      </c>
      <c r="X46" s="166" t="s">
        <v>57</v>
      </c>
      <c r="Y46" s="166" t="s">
        <v>57</v>
      </c>
      <c r="Z46" s="166" t="s">
        <v>57</v>
      </c>
      <c r="AA46" s="166" t="s">
        <v>57</v>
      </c>
      <c r="AB46" s="166" t="s">
        <v>57</v>
      </c>
      <c r="AC46" s="166" t="s">
        <v>57</v>
      </c>
      <c r="AD46" s="166" t="s">
        <v>57</v>
      </c>
      <c r="AE46" s="166" t="s">
        <v>57</v>
      </c>
      <c r="AF46" s="166" t="s">
        <v>57</v>
      </c>
      <c r="AG46" s="168" t="s">
        <v>57</v>
      </c>
      <c r="AH46" s="166" t="s">
        <v>57</v>
      </c>
      <c r="AI46" s="154" t="s">
        <v>3</v>
      </c>
    </row>
    <row r="47" spans="1:35" s="33" customFormat="1">
      <c r="A47" s="32" t="s">
        <v>140</v>
      </c>
      <c r="B47" s="33" t="s">
        <v>44</v>
      </c>
      <c r="C47" s="134">
        <v>0.126</v>
      </c>
      <c r="D47" s="131">
        <v>0.126</v>
      </c>
      <c r="E47" s="131">
        <v>0.126</v>
      </c>
      <c r="F47" s="131">
        <v>0.126</v>
      </c>
      <c r="G47" s="131">
        <v>0.126</v>
      </c>
      <c r="H47" s="131">
        <v>0.126</v>
      </c>
      <c r="I47" s="131">
        <v>0.126</v>
      </c>
      <c r="J47" s="131">
        <v>0.126</v>
      </c>
      <c r="K47" s="131">
        <v>0.126</v>
      </c>
      <c r="L47" s="131">
        <v>0.126</v>
      </c>
      <c r="M47" s="131">
        <v>0.126</v>
      </c>
      <c r="N47" s="131">
        <v>0.126</v>
      </c>
      <c r="O47" s="131">
        <v>0.126</v>
      </c>
      <c r="P47" s="131">
        <v>0.126</v>
      </c>
      <c r="Q47" s="131">
        <v>0.126</v>
      </c>
      <c r="R47" s="131">
        <v>0.126</v>
      </c>
      <c r="S47" s="131">
        <v>0.126</v>
      </c>
      <c r="T47" s="131">
        <v>0.126</v>
      </c>
      <c r="U47" s="131">
        <v>0.126</v>
      </c>
      <c r="V47" s="131">
        <v>0.126</v>
      </c>
      <c r="W47" s="131">
        <v>0.126</v>
      </c>
      <c r="X47" s="131">
        <v>0.126</v>
      </c>
      <c r="Y47" s="131">
        <v>0.126</v>
      </c>
      <c r="Z47" s="131">
        <v>0.126</v>
      </c>
      <c r="AA47" s="131">
        <v>0.126</v>
      </c>
      <c r="AB47" s="131">
        <v>0.126</v>
      </c>
      <c r="AC47" s="131">
        <v>0.126</v>
      </c>
      <c r="AD47" s="131">
        <v>0.126</v>
      </c>
      <c r="AE47" s="131">
        <v>0.126</v>
      </c>
      <c r="AF47" s="131">
        <v>0.126</v>
      </c>
      <c r="AG47" s="131">
        <v>0.126</v>
      </c>
      <c r="AH47" s="131">
        <v>0.126</v>
      </c>
      <c r="AI47" s="142">
        <v>0</v>
      </c>
    </row>
    <row r="48" spans="1:35" s="33" customFormat="1">
      <c r="A48" s="32" t="s">
        <v>141</v>
      </c>
      <c r="B48" s="33" t="s">
        <v>45</v>
      </c>
      <c r="C48" s="150" t="s">
        <v>57</v>
      </c>
      <c r="D48" s="166" t="s">
        <v>57</v>
      </c>
      <c r="E48" s="166" t="s">
        <v>57</v>
      </c>
      <c r="F48" s="166" t="s">
        <v>57</v>
      </c>
      <c r="G48" s="166" t="s">
        <v>57</v>
      </c>
      <c r="H48" s="166" t="s">
        <v>57</v>
      </c>
      <c r="I48" s="166" t="s">
        <v>57</v>
      </c>
      <c r="J48" s="166" t="s">
        <v>57</v>
      </c>
      <c r="K48" s="166" t="s">
        <v>57</v>
      </c>
      <c r="L48" s="166" t="s">
        <v>57</v>
      </c>
      <c r="M48" s="166" t="s">
        <v>57</v>
      </c>
      <c r="N48" s="166" t="s">
        <v>57</v>
      </c>
      <c r="O48" s="166" t="s">
        <v>57</v>
      </c>
      <c r="P48" s="166" t="s">
        <v>57</v>
      </c>
      <c r="Q48" s="166" t="s">
        <v>57</v>
      </c>
      <c r="R48" s="166" t="s">
        <v>57</v>
      </c>
      <c r="S48" s="166" t="s">
        <v>57</v>
      </c>
      <c r="T48" s="166" t="s">
        <v>57</v>
      </c>
      <c r="U48" s="166" t="s">
        <v>57</v>
      </c>
      <c r="V48" s="166" t="s">
        <v>57</v>
      </c>
      <c r="W48" s="166" t="s">
        <v>57</v>
      </c>
      <c r="X48" s="166" t="s">
        <v>57</v>
      </c>
      <c r="Y48" s="166" t="s">
        <v>57</v>
      </c>
      <c r="Z48" s="166" t="s">
        <v>57</v>
      </c>
      <c r="AA48" s="166" t="s">
        <v>57</v>
      </c>
      <c r="AB48" s="166" t="s">
        <v>57</v>
      </c>
      <c r="AC48" s="166" t="s">
        <v>57</v>
      </c>
      <c r="AD48" s="166" t="s">
        <v>57</v>
      </c>
      <c r="AE48" s="166" t="s">
        <v>57</v>
      </c>
      <c r="AF48" s="166" t="s">
        <v>57</v>
      </c>
      <c r="AG48" s="168" t="s">
        <v>57</v>
      </c>
      <c r="AH48" s="166" t="s">
        <v>57</v>
      </c>
      <c r="AI48" s="154" t="s">
        <v>3</v>
      </c>
    </row>
    <row r="49" spans="1:35" s="33" customFormat="1">
      <c r="A49" s="32" t="s">
        <v>142</v>
      </c>
      <c r="B49" s="33" t="s">
        <v>46</v>
      </c>
      <c r="C49" s="150" t="s">
        <v>57</v>
      </c>
      <c r="D49" s="166" t="s">
        <v>57</v>
      </c>
      <c r="E49" s="166" t="s">
        <v>57</v>
      </c>
      <c r="F49" s="166" t="s">
        <v>57</v>
      </c>
      <c r="G49" s="166" t="s">
        <v>57</v>
      </c>
      <c r="H49" s="166" t="s">
        <v>57</v>
      </c>
      <c r="I49" s="166" t="s">
        <v>57</v>
      </c>
      <c r="J49" s="166" t="s">
        <v>57</v>
      </c>
      <c r="K49" s="166" t="s">
        <v>57</v>
      </c>
      <c r="L49" s="166" t="s">
        <v>57</v>
      </c>
      <c r="M49" s="166" t="s">
        <v>57</v>
      </c>
      <c r="N49" s="166" t="s">
        <v>57</v>
      </c>
      <c r="O49" s="166" t="s">
        <v>57</v>
      </c>
      <c r="P49" s="166" t="s">
        <v>57</v>
      </c>
      <c r="Q49" s="166" t="s">
        <v>57</v>
      </c>
      <c r="R49" s="166" t="s">
        <v>57</v>
      </c>
      <c r="S49" s="166" t="s">
        <v>57</v>
      </c>
      <c r="T49" s="166" t="s">
        <v>57</v>
      </c>
      <c r="U49" s="166" t="s">
        <v>57</v>
      </c>
      <c r="V49" s="166" t="s">
        <v>57</v>
      </c>
      <c r="W49" s="166" t="s">
        <v>57</v>
      </c>
      <c r="X49" s="166" t="s">
        <v>57</v>
      </c>
      <c r="Y49" s="166" t="s">
        <v>57</v>
      </c>
      <c r="Z49" s="166" t="s">
        <v>57</v>
      </c>
      <c r="AA49" s="166" t="s">
        <v>57</v>
      </c>
      <c r="AB49" s="166" t="s">
        <v>57</v>
      </c>
      <c r="AC49" s="166" t="s">
        <v>57</v>
      </c>
      <c r="AD49" s="166" t="s">
        <v>57</v>
      </c>
      <c r="AE49" s="166" t="s">
        <v>57</v>
      </c>
      <c r="AF49" s="166" t="s">
        <v>57</v>
      </c>
      <c r="AG49" s="168" t="s">
        <v>57</v>
      </c>
      <c r="AH49" s="166" t="s">
        <v>57</v>
      </c>
      <c r="AI49" s="154" t="s">
        <v>3</v>
      </c>
    </row>
    <row r="50" spans="1:35" s="33" customFormat="1" ht="15" thickBot="1">
      <c r="A50" s="34" t="s">
        <v>143</v>
      </c>
      <c r="B50" s="35" t="s">
        <v>47</v>
      </c>
      <c r="C50" s="151" t="s">
        <v>84</v>
      </c>
      <c r="D50" s="152" t="s">
        <v>84</v>
      </c>
      <c r="E50" s="152" t="s">
        <v>84</v>
      </c>
      <c r="F50" s="152" t="s">
        <v>84</v>
      </c>
      <c r="G50" s="152" t="s">
        <v>84</v>
      </c>
      <c r="H50" s="152" t="s">
        <v>84</v>
      </c>
      <c r="I50" s="152" t="s">
        <v>84</v>
      </c>
      <c r="J50" s="152" t="s">
        <v>84</v>
      </c>
      <c r="K50" s="152" t="s">
        <v>84</v>
      </c>
      <c r="L50" s="152" t="s">
        <v>84</v>
      </c>
      <c r="M50" s="152" t="s">
        <v>84</v>
      </c>
      <c r="N50" s="152" t="s">
        <v>84</v>
      </c>
      <c r="O50" s="152" t="s">
        <v>84</v>
      </c>
      <c r="P50" s="152" t="s">
        <v>84</v>
      </c>
      <c r="Q50" s="152" t="s">
        <v>84</v>
      </c>
      <c r="R50" s="152" t="s">
        <v>84</v>
      </c>
      <c r="S50" s="152" t="s">
        <v>84</v>
      </c>
      <c r="T50" s="152" t="s">
        <v>84</v>
      </c>
      <c r="U50" s="152" t="s">
        <v>84</v>
      </c>
      <c r="V50" s="152" t="s">
        <v>84</v>
      </c>
      <c r="W50" s="152" t="s">
        <v>84</v>
      </c>
      <c r="X50" s="152" t="s">
        <v>84</v>
      </c>
      <c r="Y50" s="152" t="s">
        <v>84</v>
      </c>
      <c r="Z50" s="152" t="s">
        <v>84</v>
      </c>
      <c r="AA50" s="152" t="s">
        <v>84</v>
      </c>
      <c r="AB50" s="152" t="s">
        <v>84</v>
      </c>
      <c r="AC50" s="152" t="s">
        <v>84</v>
      </c>
      <c r="AD50" s="152" t="s">
        <v>84</v>
      </c>
      <c r="AE50" s="152" t="s">
        <v>84</v>
      </c>
      <c r="AF50" s="152" t="s">
        <v>84</v>
      </c>
      <c r="AG50" s="152" t="s">
        <v>84</v>
      </c>
      <c r="AH50" s="152" t="s">
        <v>84</v>
      </c>
      <c r="AI50" s="155" t="s">
        <v>3</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250</v>
      </c>
    </row>
    <row r="57" spans="1:35">
      <c r="B57"/>
    </row>
    <row r="58" spans="1:35">
      <c r="B58"/>
    </row>
  </sheetData>
  <phoneticPr fontId="2"/>
  <hyperlinks>
    <hyperlink ref="C54" r:id="rId1" xr:uid="{DA63011E-EEAC-48D6-953B-9AC0602CEDE3}"/>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8" t="s">
        <v>281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87</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133">
        <v>2020</v>
      </c>
      <c r="AI4" s="58" t="s">
        <v>98</v>
      </c>
    </row>
    <row r="5" spans="1:35" hidden="1">
      <c r="A5" s="9"/>
      <c r="B5" s="68" t="s">
        <v>0</v>
      </c>
      <c r="C5" s="144" t="s">
        <v>1</v>
      </c>
      <c r="D5" s="167" t="s">
        <v>196</v>
      </c>
      <c r="E5" s="167" t="s">
        <v>197</v>
      </c>
      <c r="F5" s="167" t="s">
        <v>198</v>
      </c>
      <c r="G5" s="167" t="s">
        <v>199</v>
      </c>
      <c r="H5" s="167" t="s">
        <v>200</v>
      </c>
      <c r="I5" s="167" t="s">
        <v>201</v>
      </c>
      <c r="J5" s="167" t="s">
        <v>202</v>
      </c>
      <c r="K5" s="167" t="s">
        <v>203</v>
      </c>
      <c r="L5" s="167" t="s">
        <v>204</v>
      </c>
      <c r="M5" s="167" t="s">
        <v>205</v>
      </c>
      <c r="N5" s="167" t="s">
        <v>206</v>
      </c>
      <c r="O5" s="167" t="s">
        <v>207</v>
      </c>
      <c r="P5" s="167" t="s">
        <v>208</v>
      </c>
      <c r="Q5" s="167" t="s">
        <v>209</v>
      </c>
      <c r="R5" s="167" t="s">
        <v>210</v>
      </c>
      <c r="S5" s="167" t="s">
        <v>211</v>
      </c>
      <c r="T5" s="167" t="s">
        <v>212</v>
      </c>
      <c r="U5" s="167" t="s">
        <v>213</v>
      </c>
      <c r="V5" s="167" t="s">
        <v>214</v>
      </c>
      <c r="W5" s="167" t="s">
        <v>215</v>
      </c>
      <c r="X5" s="167" t="s">
        <v>216</v>
      </c>
      <c r="Y5" s="167" t="s">
        <v>217</v>
      </c>
      <c r="Z5" s="167" t="s">
        <v>218</v>
      </c>
      <c r="AA5" s="167" t="s">
        <v>219</v>
      </c>
      <c r="AB5" s="167" t="s">
        <v>220</v>
      </c>
      <c r="AC5" s="167" t="s">
        <v>221</v>
      </c>
      <c r="AD5" s="167" t="s">
        <v>300</v>
      </c>
      <c r="AE5" s="167" t="s">
        <v>301</v>
      </c>
      <c r="AF5" s="167" t="s">
        <v>302</v>
      </c>
      <c r="AG5" s="167" t="s">
        <v>302</v>
      </c>
      <c r="AH5" s="145" t="s">
        <v>317</v>
      </c>
      <c r="AI5" s="165" t="s">
        <v>222</v>
      </c>
    </row>
    <row r="6" spans="1:35" s="33" customFormat="1">
      <c r="A6" s="32" t="s">
        <v>102</v>
      </c>
      <c r="B6" s="33" t="s">
        <v>2</v>
      </c>
      <c r="C6" s="134">
        <v>25902.44220364009</v>
      </c>
      <c r="D6" s="131">
        <v>25902.44220364009</v>
      </c>
      <c r="E6" s="131">
        <v>25083.784053957934</v>
      </c>
      <c r="F6" s="131">
        <v>25674.840102097583</v>
      </c>
      <c r="G6" s="131">
        <v>25403.927637582648</v>
      </c>
      <c r="H6" s="131">
        <v>25407.54165898087</v>
      </c>
      <c r="I6" s="131">
        <v>25051.489123052288</v>
      </c>
      <c r="J6" s="131">
        <v>24608.93355642437</v>
      </c>
      <c r="K6" s="131">
        <v>24689.228114022993</v>
      </c>
      <c r="L6" s="131">
        <v>25806.240834621083</v>
      </c>
      <c r="M6" s="131">
        <v>26229.499879477004</v>
      </c>
      <c r="N6" s="131">
        <v>26128.898332152821</v>
      </c>
      <c r="O6" s="131">
        <v>27090.483519479163</v>
      </c>
      <c r="P6" s="131">
        <v>27591.634475271789</v>
      </c>
      <c r="Q6" s="131">
        <v>30133.759426598892</v>
      </c>
      <c r="R6" s="131">
        <v>31477.781829269708</v>
      </c>
      <c r="S6" s="131">
        <v>30705.993970391486</v>
      </c>
      <c r="T6" s="131">
        <v>31079.101209235363</v>
      </c>
      <c r="U6" s="131">
        <v>33214.030111307642</v>
      </c>
      <c r="V6" s="131">
        <v>33279.959823698933</v>
      </c>
      <c r="W6" s="131">
        <v>31115.446277025279</v>
      </c>
      <c r="X6" s="131">
        <v>34089.077374232169</v>
      </c>
      <c r="Y6" s="131">
        <v>34909.040322912391</v>
      </c>
      <c r="Z6" s="131">
        <v>32520.282984654532</v>
      </c>
      <c r="AA6" s="131">
        <v>30168.267355323605</v>
      </c>
      <c r="AB6" s="131">
        <v>30144.505657264432</v>
      </c>
      <c r="AC6" s="131">
        <v>31065.314254311881</v>
      </c>
      <c r="AD6" s="131">
        <v>31194.873694063914</v>
      </c>
      <c r="AE6" s="131">
        <v>31842.683432114718</v>
      </c>
      <c r="AF6" s="131">
        <v>32574.677869722629</v>
      </c>
      <c r="AG6" s="131">
        <v>33409.374436152422</v>
      </c>
      <c r="AH6" s="135">
        <v>32728.675044381085</v>
      </c>
      <c r="AI6" s="142">
        <v>0.26353626376518657</v>
      </c>
    </row>
    <row r="7" spans="1:35" s="33" customFormat="1">
      <c r="A7" s="32" t="s">
        <v>103</v>
      </c>
      <c r="B7" s="33" t="s">
        <v>4</v>
      </c>
      <c r="C7" s="134">
        <v>13573.51862867031</v>
      </c>
      <c r="D7" s="131">
        <v>13573.51862867031</v>
      </c>
      <c r="E7" s="131">
        <v>13607.153990826504</v>
      </c>
      <c r="F7" s="131">
        <v>11964.248504378294</v>
      </c>
      <c r="G7" s="131">
        <v>11914.44038590817</v>
      </c>
      <c r="H7" s="131">
        <v>12646.474213244464</v>
      </c>
      <c r="I7" s="131">
        <v>13513.813023483559</v>
      </c>
      <c r="J7" s="131">
        <v>12970.614058949172</v>
      </c>
      <c r="K7" s="131">
        <v>14135.335081388303</v>
      </c>
      <c r="L7" s="131">
        <v>13762.236393694648</v>
      </c>
      <c r="M7" s="131">
        <v>13542.919355741969</v>
      </c>
      <c r="N7" s="131">
        <v>14491.013869380158</v>
      </c>
      <c r="O7" s="131">
        <v>14344.398588820331</v>
      </c>
      <c r="P7" s="131">
        <v>15009.170542858432</v>
      </c>
      <c r="Q7" s="131">
        <v>15104.555858190492</v>
      </c>
      <c r="R7" s="131">
        <v>14613.698912180473</v>
      </c>
      <c r="S7" s="131">
        <v>15439.629064392215</v>
      </c>
      <c r="T7" s="131">
        <v>16077.594335059599</v>
      </c>
      <c r="U7" s="131">
        <v>16750.296773759663</v>
      </c>
      <c r="V7" s="131">
        <v>17062.790425909257</v>
      </c>
      <c r="W7" s="131">
        <v>13727.153449692893</v>
      </c>
      <c r="X7" s="131">
        <v>15680.395810504755</v>
      </c>
      <c r="Y7" s="131">
        <v>15901.560699459005</v>
      </c>
      <c r="Z7" s="131">
        <v>15516.841293347277</v>
      </c>
      <c r="AA7" s="131">
        <v>15908.112899190759</v>
      </c>
      <c r="AB7" s="131">
        <v>16063.095226361354</v>
      </c>
      <c r="AC7" s="131">
        <v>16729.607243375551</v>
      </c>
      <c r="AD7" s="131">
        <v>16447.944837411342</v>
      </c>
      <c r="AE7" s="131">
        <v>17200.695540040178</v>
      </c>
      <c r="AF7" s="131">
        <v>15584.346611541612</v>
      </c>
      <c r="AG7" s="131">
        <v>16519.256537456436</v>
      </c>
      <c r="AH7" s="135">
        <v>15489.292970039804</v>
      </c>
      <c r="AI7" s="142">
        <v>0.14114058364519788</v>
      </c>
    </row>
    <row r="8" spans="1:35" s="33" customFormat="1">
      <c r="A8" s="32" t="s">
        <v>104</v>
      </c>
      <c r="B8" s="33" t="s">
        <v>5</v>
      </c>
      <c r="C8" s="134">
        <v>5667.7431817243187</v>
      </c>
      <c r="D8" s="131">
        <v>5667.7431817243187</v>
      </c>
      <c r="E8" s="131">
        <v>5501.9318884611766</v>
      </c>
      <c r="F8" s="131">
        <v>5071.0392352113513</v>
      </c>
      <c r="G8" s="131">
        <v>4002.47957762754</v>
      </c>
      <c r="H8" s="131">
        <v>3255.590487839831</v>
      </c>
      <c r="I8" s="131">
        <v>3558.3994524906921</v>
      </c>
      <c r="J8" s="131">
        <v>3546.3733312101645</v>
      </c>
      <c r="K8" s="131">
        <v>3754.412980666666</v>
      </c>
      <c r="L8" s="131">
        <v>4149.8538256688134</v>
      </c>
      <c r="M8" s="131">
        <v>4352.642948306644</v>
      </c>
      <c r="N8" s="131">
        <v>4171.9892390293307</v>
      </c>
      <c r="O8" s="131">
        <v>4140.0561545270366</v>
      </c>
      <c r="P8" s="131">
        <v>4151.7986625286067</v>
      </c>
      <c r="Q8" s="131">
        <v>4511.6028440534255</v>
      </c>
      <c r="R8" s="131">
        <v>4686.5203435306548</v>
      </c>
      <c r="S8" s="131">
        <v>4985.8270666832368</v>
      </c>
      <c r="T8" s="131">
        <v>5323.6087951519585</v>
      </c>
      <c r="U8" s="131">
        <v>5530.3017551665289</v>
      </c>
      <c r="V8" s="131">
        <v>5669.0458269641749</v>
      </c>
      <c r="W8" s="131">
        <v>5595.7716085011598</v>
      </c>
      <c r="X8" s="131">
        <v>5877.4202636572227</v>
      </c>
      <c r="Y8" s="131">
        <v>5856.3090202693993</v>
      </c>
      <c r="Z8" s="131">
        <v>5945.1974351265826</v>
      </c>
      <c r="AA8" s="131">
        <v>6136.9387153502639</v>
      </c>
      <c r="AB8" s="131">
        <v>6475.9379926114116</v>
      </c>
      <c r="AC8" s="131">
        <v>6035.8467732359613</v>
      </c>
      <c r="AD8" s="131">
        <v>5652.5342585728604</v>
      </c>
      <c r="AE8" s="131">
        <v>5638.7135330661622</v>
      </c>
      <c r="AF8" s="131">
        <v>5687.9731402014422</v>
      </c>
      <c r="AG8" s="131">
        <v>6190.0966745660298</v>
      </c>
      <c r="AH8" s="135">
        <v>5903.082627263665</v>
      </c>
      <c r="AI8" s="142">
        <v>4.1522602205795102E-2</v>
      </c>
    </row>
    <row r="9" spans="1:35" s="33" customFormat="1">
      <c r="A9" s="32" t="s">
        <v>105</v>
      </c>
      <c r="B9" s="33" t="s">
        <v>6</v>
      </c>
      <c r="C9" s="134">
        <v>26057.666661507348</v>
      </c>
      <c r="D9" s="131">
        <v>26057.666661507348</v>
      </c>
      <c r="E9" s="131">
        <v>25086.863470205994</v>
      </c>
      <c r="F9" s="131">
        <v>26197.424918185003</v>
      </c>
      <c r="G9" s="131">
        <v>25373.118293294821</v>
      </c>
      <c r="H9" s="131">
        <v>28332.117832740547</v>
      </c>
      <c r="I9" s="131">
        <v>29958.263446297624</v>
      </c>
      <c r="J9" s="131">
        <v>29499.45706082552</v>
      </c>
      <c r="K9" s="131">
        <v>26801.104651901107</v>
      </c>
      <c r="L9" s="131">
        <v>27930.811405609507</v>
      </c>
      <c r="M9" s="131">
        <v>27065.029327026328</v>
      </c>
      <c r="N9" s="131">
        <v>28265.05629492112</v>
      </c>
      <c r="O9" s="131">
        <v>26871.598319917081</v>
      </c>
      <c r="P9" s="131">
        <v>26684.250991982532</v>
      </c>
      <c r="Q9" s="131">
        <v>26539.899742701953</v>
      </c>
      <c r="R9" s="131">
        <v>27589.266806544121</v>
      </c>
      <c r="S9" s="131">
        <v>27105.235651799168</v>
      </c>
      <c r="T9" s="131">
        <v>26260.703209001964</v>
      </c>
      <c r="U9" s="131">
        <v>24692.788200978033</v>
      </c>
      <c r="V9" s="131">
        <v>25298.467630301788</v>
      </c>
      <c r="W9" s="131">
        <v>19381.406020766834</v>
      </c>
      <c r="X9" s="131">
        <v>22129.708405925794</v>
      </c>
      <c r="Y9" s="131">
        <v>21514.585178109799</v>
      </c>
      <c r="Z9" s="131">
        <v>19764.808962966174</v>
      </c>
      <c r="AA9" s="131">
        <v>20446.785757478381</v>
      </c>
      <c r="AB9" s="131">
        <v>20776.219158751548</v>
      </c>
      <c r="AC9" s="131">
        <v>20853.04695639923</v>
      </c>
      <c r="AD9" s="131">
        <v>21393.477296339432</v>
      </c>
      <c r="AE9" s="131">
        <v>21383.71684427989</v>
      </c>
      <c r="AF9" s="131">
        <v>21677.038059900326</v>
      </c>
      <c r="AG9" s="131">
        <v>20285.000600899308</v>
      </c>
      <c r="AH9" s="135">
        <v>18886.672509380973</v>
      </c>
      <c r="AI9" s="142">
        <v>-0.27519709440137408</v>
      </c>
    </row>
    <row r="10" spans="1:35" s="33" customFormat="1">
      <c r="A10" s="32" t="s">
        <v>106</v>
      </c>
      <c r="B10" s="33" t="s">
        <v>7</v>
      </c>
      <c r="C10" s="134">
        <v>13480.599021990845</v>
      </c>
      <c r="D10" s="131">
        <v>10084.042233940203</v>
      </c>
      <c r="E10" s="131">
        <v>7895.2870326930479</v>
      </c>
      <c r="F10" s="131">
        <v>6629.668700726661</v>
      </c>
      <c r="G10" s="131">
        <v>6920.9697788793474</v>
      </c>
      <c r="H10" s="131">
        <v>8442.8237697068143</v>
      </c>
      <c r="I10" s="131">
        <v>10485.913937864567</v>
      </c>
      <c r="J10" s="131">
        <v>10347.01214780354</v>
      </c>
      <c r="K10" s="131">
        <v>9560.7361768698029</v>
      </c>
      <c r="L10" s="131">
        <v>7158.7088271462135</v>
      </c>
      <c r="M10" s="131">
        <v>6282.9991138219466</v>
      </c>
      <c r="N10" s="131">
        <v>7230.4910730181546</v>
      </c>
      <c r="O10" s="131">
        <v>7186.5110419684797</v>
      </c>
      <c r="P10" s="131">
        <v>6464.1746410891674</v>
      </c>
      <c r="Q10" s="131">
        <v>7131.1699593524727</v>
      </c>
      <c r="R10" s="131">
        <v>7240.1744395275227</v>
      </c>
      <c r="S10" s="131">
        <v>7712.1299815475613</v>
      </c>
      <c r="T10" s="131">
        <v>7504.2007074616149</v>
      </c>
      <c r="U10" s="131">
        <v>8018.1138807589532</v>
      </c>
      <c r="V10" s="131">
        <v>7191.8669614328337</v>
      </c>
      <c r="W10" s="131">
        <v>4156.9509306168029</v>
      </c>
      <c r="X10" s="131">
        <v>4441.5339170775487</v>
      </c>
      <c r="Y10" s="131">
        <v>5017.0962797492766</v>
      </c>
      <c r="Z10" s="131">
        <v>4780.315156258207</v>
      </c>
      <c r="AA10" s="131">
        <v>5888.0060811100084</v>
      </c>
      <c r="AB10" s="131">
        <v>6415.1356348480849</v>
      </c>
      <c r="AC10" s="131">
        <v>7214.1975484227605</v>
      </c>
      <c r="AD10" s="131">
        <v>7864.16202523418</v>
      </c>
      <c r="AE10" s="131">
        <v>8986.9892860056862</v>
      </c>
      <c r="AF10" s="131">
        <v>9985.0668942425582</v>
      </c>
      <c r="AG10" s="131">
        <v>10316.362127005405</v>
      </c>
      <c r="AH10" s="135">
        <v>5300.1507782679537</v>
      </c>
      <c r="AI10" s="142">
        <v>-0.60683121205357127</v>
      </c>
    </row>
    <row r="11" spans="1:35" s="33" customFormat="1">
      <c r="A11" s="32" t="s">
        <v>107</v>
      </c>
      <c r="B11" s="33" t="s">
        <v>8</v>
      </c>
      <c r="C11" s="134">
        <v>56960.956940170741</v>
      </c>
      <c r="D11" s="131">
        <v>56960.956940170741</v>
      </c>
      <c r="E11" s="131">
        <v>58380.922257467239</v>
      </c>
      <c r="F11" s="131">
        <v>56143.030437616981</v>
      </c>
      <c r="G11" s="131">
        <v>55874.477368976404</v>
      </c>
      <c r="H11" s="131">
        <v>57788.756891282668</v>
      </c>
      <c r="I11" s="131">
        <v>58402.432005931871</v>
      </c>
      <c r="J11" s="131">
        <v>60680.116448981025</v>
      </c>
      <c r="K11" s="131">
        <v>60198.040157305171</v>
      </c>
      <c r="L11" s="131">
        <v>57026.482815030417</v>
      </c>
      <c r="M11" s="131">
        <v>54544.653737531764</v>
      </c>
      <c r="N11" s="131">
        <v>54079.814809775547</v>
      </c>
      <c r="O11" s="131">
        <v>52039.076297301108</v>
      </c>
      <c r="P11" s="131">
        <v>54019.969800946463</v>
      </c>
      <c r="Q11" s="131">
        <v>56108.470133603339</v>
      </c>
      <c r="R11" s="131">
        <v>60179.028700556504</v>
      </c>
      <c r="S11" s="131">
        <v>56592.334831847504</v>
      </c>
      <c r="T11" s="131">
        <v>56988.326691737071</v>
      </c>
      <c r="U11" s="131">
        <v>55578.283019376242</v>
      </c>
      <c r="V11" s="131">
        <v>54766.236930995845</v>
      </c>
      <c r="W11" s="131">
        <v>47517.602468958037</v>
      </c>
      <c r="X11" s="131">
        <v>50656.652309542653</v>
      </c>
      <c r="Y11" s="131">
        <v>54106.352947748499</v>
      </c>
      <c r="Z11" s="131">
        <v>58486.578247833306</v>
      </c>
      <c r="AA11" s="131">
        <v>56249.262309517566</v>
      </c>
      <c r="AB11" s="131">
        <v>53986.73802573057</v>
      </c>
      <c r="AC11" s="131">
        <v>53534.260375293095</v>
      </c>
      <c r="AD11" s="131">
        <v>54517.096794361161</v>
      </c>
      <c r="AE11" s="131">
        <v>52682.049511276258</v>
      </c>
      <c r="AF11" s="131">
        <v>53896.224304322255</v>
      </c>
      <c r="AG11" s="131">
        <v>53477.649362730073</v>
      </c>
      <c r="AH11" s="135">
        <v>50331.53314002345</v>
      </c>
      <c r="AI11" s="142">
        <v>-0.11638540074231099</v>
      </c>
    </row>
    <row r="12" spans="1:35" s="33" customFormat="1">
      <c r="A12" s="32" t="s">
        <v>108</v>
      </c>
      <c r="B12" s="33" t="s">
        <v>9</v>
      </c>
      <c r="C12" s="134">
        <v>4617.6261798793603</v>
      </c>
      <c r="D12" s="131">
        <v>4617.6261798793603</v>
      </c>
      <c r="E12" s="131">
        <v>3487.7343111627247</v>
      </c>
      <c r="F12" s="131">
        <v>2879.7263287444557</v>
      </c>
      <c r="G12" s="131">
        <v>2345.2677637164652</v>
      </c>
      <c r="H12" s="131">
        <v>2587.087417444588</v>
      </c>
      <c r="I12" s="131">
        <v>2403.6646438189841</v>
      </c>
      <c r="J12" s="131">
        <v>2363.1568801760463</v>
      </c>
      <c r="K12" s="131">
        <v>2563.2427920100899</v>
      </c>
      <c r="L12" s="131">
        <v>2308.6899649829556</v>
      </c>
      <c r="M12" s="131">
        <v>2761.8026703451587</v>
      </c>
      <c r="N12" s="131">
        <v>3037.999465570037</v>
      </c>
      <c r="O12" s="131">
        <v>3026.5651722378284</v>
      </c>
      <c r="P12" s="131">
        <v>2997.1622537225658</v>
      </c>
      <c r="Q12" s="131">
        <v>3026.5022299568027</v>
      </c>
      <c r="R12" s="131">
        <v>3377.8720716246862</v>
      </c>
      <c r="S12" s="131">
        <v>3474.9295970109106</v>
      </c>
      <c r="T12" s="131">
        <v>3661.0250677653244</v>
      </c>
      <c r="U12" s="131">
        <v>3878.3734957897495</v>
      </c>
      <c r="V12" s="131">
        <v>3855.6598598795294</v>
      </c>
      <c r="W12" s="131">
        <v>3210.8071186828192</v>
      </c>
      <c r="X12" s="131">
        <v>3519.2916469733022</v>
      </c>
      <c r="Y12" s="131">
        <v>3402.4609807677921</v>
      </c>
      <c r="Z12" s="131">
        <v>3187.1330784040897</v>
      </c>
      <c r="AA12" s="131">
        <v>2942.8985144612461</v>
      </c>
      <c r="AB12" s="131">
        <v>3183.1840700902139</v>
      </c>
      <c r="AC12" s="131">
        <v>3290.3489944925141</v>
      </c>
      <c r="AD12" s="131">
        <v>3098.8276607764301</v>
      </c>
      <c r="AE12" s="131">
        <v>3483.766392560055</v>
      </c>
      <c r="AF12" s="131">
        <v>3463.7789528952512</v>
      </c>
      <c r="AG12" s="131">
        <v>3644.6917028545963</v>
      </c>
      <c r="AH12" s="135">
        <v>3760.7149279561299</v>
      </c>
      <c r="AI12" s="142">
        <v>-0.18557397644207266</v>
      </c>
    </row>
    <row r="13" spans="1:35" s="33" customFormat="1">
      <c r="A13" s="32" t="s">
        <v>109</v>
      </c>
      <c r="B13" s="33" t="s">
        <v>10</v>
      </c>
      <c r="C13" s="134">
        <v>725.57023230164782</v>
      </c>
      <c r="D13" s="131">
        <v>725.57023230164782</v>
      </c>
      <c r="E13" s="131">
        <v>685.56944149878109</v>
      </c>
      <c r="F13" s="131">
        <v>762.08410091802705</v>
      </c>
      <c r="G13" s="131">
        <v>832.78507819892548</v>
      </c>
      <c r="H13" s="131">
        <v>868.38559530714826</v>
      </c>
      <c r="I13" s="131">
        <v>837.5766295023534</v>
      </c>
      <c r="J13" s="131">
        <v>900.33519217378478</v>
      </c>
      <c r="K13" s="131">
        <v>871.91172264626027</v>
      </c>
      <c r="L13" s="131">
        <v>837.60482425387875</v>
      </c>
      <c r="M13" s="131">
        <v>849.75802404288754</v>
      </c>
      <c r="N13" s="131">
        <v>878.47717407154653</v>
      </c>
      <c r="O13" s="131">
        <v>871.55967278167009</v>
      </c>
      <c r="P13" s="131">
        <v>913.07799803250703</v>
      </c>
      <c r="Q13" s="131">
        <v>929.55781354207852</v>
      </c>
      <c r="R13" s="131">
        <v>1010.5040644549066</v>
      </c>
      <c r="S13" s="131">
        <v>1002.6797646260565</v>
      </c>
      <c r="T13" s="131">
        <v>1061.9218074350558</v>
      </c>
      <c r="U13" s="131">
        <v>1077.0759451482049</v>
      </c>
      <c r="V13" s="131">
        <v>1104.5486204757633</v>
      </c>
      <c r="W13" s="131">
        <v>942.31015462623043</v>
      </c>
      <c r="X13" s="131">
        <v>825.25332181596275</v>
      </c>
      <c r="Y13" s="131">
        <v>825.96337101876077</v>
      </c>
      <c r="Z13" s="131">
        <v>789.61889546256555</v>
      </c>
      <c r="AA13" s="131">
        <v>1030.3727929933186</v>
      </c>
      <c r="AB13" s="131">
        <v>1258.0869311308554</v>
      </c>
      <c r="AC13" s="131">
        <v>1174.3702890306772</v>
      </c>
      <c r="AD13" s="131">
        <v>1204.1968411239702</v>
      </c>
      <c r="AE13" s="131">
        <v>1268.4977371962686</v>
      </c>
      <c r="AF13" s="131">
        <v>1227.8782566070856</v>
      </c>
      <c r="AG13" s="131">
        <v>1196.9017911088899</v>
      </c>
      <c r="AH13" s="135">
        <v>1288.3450865368832</v>
      </c>
      <c r="AI13" s="142">
        <v>0.77563112319258976</v>
      </c>
    </row>
    <row r="14" spans="1:35" s="33" customFormat="1">
      <c r="A14" s="32" t="s">
        <v>110</v>
      </c>
      <c r="B14" s="33" t="s">
        <v>11</v>
      </c>
      <c r="C14" s="134">
        <v>17250.048105460453</v>
      </c>
      <c r="D14" s="131">
        <v>17250.048105460453</v>
      </c>
      <c r="E14" s="131">
        <v>13864.559449740314</v>
      </c>
      <c r="F14" s="131">
        <v>14647.520121578887</v>
      </c>
      <c r="G14" s="131">
        <v>13448.907080000406</v>
      </c>
      <c r="H14" s="131">
        <v>14734.999763028638</v>
      </c>
      <c r="I14" s="131">
        <v>14298.665757950674</v>
      </c>
      <c r="J14" s="131">
        <v>15104.348832708301</v>
      </c>
      <c r="K14" s="131">
        <v>16147.277852268879</v>
      </c>
      <c r="L14" s="131">
        <v>16347.011023148401</v>
      </c>
      <c r="M14" s="131">
        <v>13734.132164740939</v>
      </c>
      <c r="N14" s="131">
        <v>15347.040552785122</v>
      </c>
      <c r="O14" s="131">
        <v>14653.139702210292</v>
      </c>
      <c r="P14" s="131">
        <v>14439.510962580638</v>
      </c>
      <c r="Q14" s="131">
        <v>15513.425562984237</v>
      </c>
      <c r="R14" s="131">
        <v>16488.576218747505</v>
      </c>
      <c r="S14" s="131">
        <v>15152.222748367769</v>
      </c>
      <c r="T14" s="131">
        <v>16273.709299387059</v>
      </c>
      <c r="U14" s="131">
        <v>17012.778881856048</v>
      </c>
      <c r="V14" s="131">
        <v>16944.57834760562</v>
      </c>
      <c r="W14" s="131">
        <v>14278.735431483463</v>
      </c>
      <c r="X14" s="131">
        <v>15112.902520185813</v>
      </c>
      <c r="Y14" s="131">
        <v>15462.066287876452</v>
      </c>
      <c r="Z14" s="131">
        <v>15229.886472431526</v>
      </c>
      <c r="AA14" s="131">
        <v>15110.031779794837</v>
      </c>
      <c r="AB14" s="131">
        <v>15894.003598837875</v>
      </c>
      <c r="AC14" s="131">
        <v>15646.302379179346</v>
      </c>
      <c r="AD14" s="131">
        <v>15742.918317573985</v>
      </c>
      <c r="AE14" s="131">
        <v>16002.060590693176</v>
      </c>
      <c r="AF14" s="131">
        <v>16558.199977752316</v>
      </c>
      <c r="AG14" s="131">
        <v>15867.684166515592</v>
      </c>
      <c r="AH14" s="135">
        <v>15229.958775636102</v>
      </c>
      <c r="AI14" s="142">
        <v>-0.11710630123894543</v>
      </c>
    </row>
    <row r="15" spans="1:35" s="33" customFormat="1">
      <c r="A15" s="32" t="s">
        <v>111</v>
      </c>
      <c r="B15" s="33" t="s">
        <v>12</v>
      </c>
      <c r="C15" s="134">
        <v>2345.3306149095852</v>
      </c>
      <c r="D15" s="131">
        <v>2345.3306149095852</v>
      </c>
      <c r="E15" s="131">
        <v>2473.2899262364549</v>
      </c>
      <c r="F15" s="131">
        <v>2527.6777995273051</v>
      </c>
      <c r="G15" s="131">
        <v>2605.4398366441401</v>
      </c>
      <c r="H15" s="131">
        <v>2723.8760472393083</v>
      </c>
      <c r="I15" s="131">
        <v>2901.3778874318255</v>
      </c>
      <c r="J15" s="131">
        <v>3050.0238321685624</v>
      </c>
      <c r="K15" s="131">
        <v>3135.3111269872056</v>
      </c>
      <c r="L15" s="131">
        <v>3269.0843385925227</v>
      </c>
      <c r="M15" s="131">
        <v>3545.3835064941431</v>
      </c>
      <c r="N15" s="131">
        <v>3707.3865851878559</v>
      </c>
      <c r="O15" s="131">
        <v>3560.5622488270487</v>
      </c>
      <c r="P15" s="131">
        <v>3488.5056009454138</v>
      </c>
      <c r="Q15" s="131">
        <v>3496.5031067051718</v>
      </c>
      <c r="R15" s="131">
        <v>3322.0494335585499</v>
      </c>
      <c r="S15" s="131">
        <v>2791.9180870504147</v>
      </c>
      <c r="T15" s="131">
        <v>2848.7675906329</v>
      </c>
      <c r="U15" s="131">
        <v>2885.122224155833</v>
      </c>
      <c r="V15" s="131">
        <v>2578.6870659102046</v>
      </c>
      <c r="W15" s="131">
        <v>2154.7104914017941</v>
      </c>
      <c r="X15" s="131">
        <v>1937.4521117368179</v>
      </c>
      <c r="Y15" s="131">
        <v>2079.6216562642562</v>
      </c>
      <c r="Z15" s="131">
        <v>2121.5924312261618</v>
      </c>
      <c r="AA15" s="131">
        <v>2090.5415614337576</v>
      </c>
      <c r="AB15" s="131">
        <v>2053.7511130143939</v>
      </c>
      <c r="AC15" s="131">
        <v>1888.7916790221459</v>
      </c>
      <c r="AD15" s="131">
        <v>2108.6902911631428</v>
      </c>
      <c r="AE15" s="131">
        <v>2100.2391244890232</v>
      </c>
      <c r="AF15" s="131">
        <v>2149.4797884688469</v>
      </c>
      <c r="AG15" s="131">
        <v>1973.9787266014348</v>
      </c>
      <c r="AH15" s="135">
        <v>2076.382120366216</v>
      </c>
      <c r="AI15" s="142">
        <v>-0.11467402200509688</v>
      </c>
    </row>
    <row r="16" spans="1:35" s="33" customFormat="1">
      <c r="A16" s="32" t="s">
        <v>112</v>
      </c>
      <c r="B16" s="33" t="s">
        <v>13</v>
      </c>
      <c r="C16" s="134">
        <v>963.739942357921</v>
      </c>
      <c r="D16" s="131">
        <v>963.739942357921</v>
      </c>
      <c r="E16" s="131">
        <v>966.14042623662237</v>
      </c>
      <c r="F16" s="131">
        <v>574.60923739713155</v>
      </c>
      <c r="G16" s="131">
        <v>353.55444018755907</v>
      </c>
      <c r="H16" s="131">
        <v>600.00824363673905</v>
      </c>
      <c r="I16" s="131">
        <v>635.29489050932443</v>
      </c>
      <c r="J16" s="131">
        <v>651.13650317422992</v>
      </c>
      <c r="K16" s="131">
        <v>702.07438251175779</v>
      </c>
      <c r="L16" s="131">
        <v>755.22759118953343</v>
      </c>
      <c r="M16" s="131">
        <v>690.54753806858957</v>
      </c>
      <c r="N16" s="131">
        <v>695.97013195143381</v>
      </c>
      <c r="O16" s="131">
        <v>731.22628918160558</v>
      </c>
      <c r="P16" s="131">
        <v>553.40415160111763</v>
      </c>
      <c r="Q16" s="131">
        <v>601.00521734270876</v>
      </c>
      <c r="R16" s="131">
        <v>741.59138949739054</v>
      </c>
      <c r="S16" s="131">
        <v>727.83362469871281</v>
      </c>
      <c r="T16" s="131">
        <v>767.07206295715253</v>
      </c>
      <c r="U16" s="131">
        <v>960.04588981728114</v>
      </c>
      <c r="V16" s="131">
        <v>967.69450076024691</v>
      </c>
      <c r="W16" s="131">
        <v>478.44721074941987</v>
      </c>
      <c r="X16" s="131">
        <v>539.51494710119334</v>
      </c>
      <c r="Y16" s="131">
        <v>663.62664041012329</v>
      </c>
      <c r="Z16" s="131">
        <v>909.06569963810546</v>
      </c>
      <c r="AA16" s="131">
        <v>1000.0263877694606</v>
      </c>
      <c r="AB16" s="131">
        <v>712.45099025062416</v>
      </c>
      <c r="AC16" s="131">
        <v>517.03047159258949</v>
      </c>
      <c r="AD16" s="131">
        <v>503.66842692894664</v>
      </c>
      <c r="AE16" s="131">
        <v>640.57180586225434</v>
      </c>
      <c r="AF16" s="131">
        <v>628.54382111607629</v>
      </c>
      <c r="AG16" s="131">
        <v>621.34851726695115</v>
      </c>
      <c r="AH16" s="135">
        <v>295.46953572070868</v>
      </c>
      <c r="AI16" s="142">
        <v>-0.6934136246363285</v>
      </c>
    </row>
    <row r="17" spans="1:35" s="33" customFormat="1">
      <c r="A17" s="32" t="s">
        <v>99</v>
      </c>
      <c r="B17" s="33" t="s">
        <v>14</v>
      </c>
      <c r="C17" s="134">
        <v>547474.54174506129</v>
      </c>
      <c r="D17" s="131">
        <v>547474.54174506129</v>
      </c>
      <c r="E17" s="131">
        <v>511238.66892788943</v>
      </c>
      <c r="F17" s="131">
        <v>491448.53555908357</v>
      </c>
      <c r="G17" s="131">
        <v>482194.75870596856</v>
      </c>
      <c r="H17" s="131">
        <v>509027.7303595079</v>
      </c>
      <c r="I17" s="131">
        <v>522885.79619951622</v>
      </c>
      <c r="J17" s="131">
        <v>524846.27714180783</v>
      </c>
      <c r="K17" s="131">
        <v>530845.07855749002</v>
      </c>
      <c r="L17" s="131">
        <v>505487.57949574076</v>
      </c>
      <c r="M17" s="131">
        <v>467974.90896520478</v>
      </c>
      <c r="N17" s="131">
        <v>478769.83091016795</v>
      </c>
      <c r="O17" s="131">
        <v>461100.15359230444</v>
      </c>
      <c r="P17" s="131">
        <v>455574.78975024365</v>
      </c>
      <c r="Q17" s="131">
        <v>469527.91947098012</v>
      </c>
      <c r="R17" s="131">
        <v>486983.26707398443</v>
      </c>
      <c r="S17" s="131">
        <v>486416.27222086419</v>
      </c>
      <c r="T17" s="131">
        <v>488775.03788873873</v>
      </c>
      <c r="U17" s="131">
        <v>499810.96221769415</v>
      </c>
      <c r="V17" s="131">
        <v>471686.5287387615</v>
      </c>
      <c r="W17" s="131">
        <v>389017.0839066222</v>
      </c>
      <c r="X17" s="131">
        <v>404859.73259264912</v>
      </c>
      <c r="Y17" s="131">
        <v>401833.23754149873</v>
      </c>
      <c r="Z17" s="131">
        <v>390496.84844286821</v>
      </c>
      <c r="AA17" s="131">
        <v>393447.77690678503</v>
      </c>
      <c r="AB17" s="131">
        <v>400119.25018519268</v>
      </c>
      <c r="AC17" s="131">
        <v>391147.65989093768</v>
      </c>
      <c r="AD17" s="131">
        <v>388845.83908532525</v>
      </c>
      <c r="AE17" s="131">
        <v>397941.53680696944</v>
      </c>
      <c r="AF17" s="131">
        <v>390005.62282958603</v>
      </c>
      <c r="AG17" s="131">
        <v>379275.94305777998</v>
      </c>
      <c r="AH17" s="135">
        <v>348239.88795001525</v>
      </c>
      <c r="AI17" s="142">
        <v>-0.36391583279834455</v>
      </c>
    </row>
    <row r="18" spans="1:35" s="33" customFormat="1">
      <c r="A18" s="32" t="s">
        <v>100</v>
      </c>
      <c r="B18" s="33" t="s">
        <v>15</v>
      </c>
      <c r="C18" s="134">
        <v>548434.95833674434</v>
      </c>
      <c r="D18" s="131">
        <v>548434.95833674434</v>
      </c>
      <c r="E18" s="131">
        <v>512078.89116078836</v>
      </c>
      <c r="F18" s="131">
        <v>492059.38220899896</v>
      </c>
      <c r="G18" s="131">
        <v>482763.8031784679</v>
      </c>
      <c r="H18" s="131">
        <v>509563.77681177494</v>
      </c>
      <c r="I18" s="131">
        <v>523457.21365078207</v>
      </c>
      <c r="J18" s="131">
        <v>525394.22787229088</v>
      </c>
      <c r="K18" s="131">
        <v>531520.89482053078</v>
      </c>
      <c r="L18" s="131">
        <v>506314.6714141338</v>
      </c>
      <c r="M18" s="131">
        <v>468959.95471321751</v>
      </c>
      <c r="N18" s="131">
        <v>479805.36445460905</v>
      </c>
      <c r="O18" s="131">
        <v>462137.0851342901</v>
      </c>
      <c r="P18" s="131">
        <v>456603.76475471724</v>
      </c>
      <c r="Q18" s="131">
        <v>470553.41424303717</v>
      </c>
      <c r="R18" s="131">
        <v>488025.83631573623</v>
      </c>
      <c r="S18" s="131">
        <v>487444.48109256453</v>
      </c>
      <c r="T18" s="131">
        <v>490298.88035241753</v>
      </c>
      <c r="U18" s="131">
        <v>501485.67403200077</v>
      </c>
      <c r="V18" s="131">
        <v>473902.07810385496</v>
      </c>
      <c r="W18" s="131">
        <v>391043.15810784616</v>
      </c>
      <c r="X18" s="131">
        <v>406938.70405270497</v>
      </c>
      <c r="Y18" s="131">
        <v>403850.41976650071</v>
      </c>
      <c r="Z18" s="131">
        <v>392619.83265044953</v>
      </c>
      <c r="AA18" s="131">
        <v>395632.28963242884</v>
      </c>
      <c r="AB18" s="131">
        <v>402280.74249933462</v>
      </c>
      <c r="AC18" s="131">
        <v>393385.23649840278</v>
      </c>
      <c r="AD18" s="131">
        <v>391092.92906683392</v>
      </c>
      <c r="AE18" s="131">
        <v>400246.06047595403</v>
      </c>
      <c r="AF18" s="131">
        <v>392363.22211650992</v>
      </c>
      <c r="AG18" s="131">
        <v>381597.32081888802</v>
      </c>
      <c r="AH18" s="135">
        <v>350527.49650788371</v>
      </c>
      <c r="AI18" s="142">
        <v>-0.36085858281000305</v>
      </c>
    </row>
    <row r="19" spans="1:35" s="33" customFormat="1">
      <c r="A19" s="32" t="s">
        <v>113</v>
      </c>
      <c r="B19" s="33" t="s">
        <v>16</v>
      </c>
      <c r="C19" s="134">
        <v>5397.6025947791413</v>
      </c>
      <c r="D19" s="131">
        <v>5397.6025947791413</v>
      </c>
      <c r="E19" s="131">
        <v>4993.8930251582678</v>
      </c>
      <c r="F19" s="131">
        <v>4704.4205461687197</v>
      </c>
      <c r="G19" s="131">
        <v>4734.2616348420997</v>
      </c>
      <c r="H19" s="131">
        <v>5009.5401710079504</v>
      </c>
      <c r="I19" s="131">
        <v>5063.6957639427083</v>
      </c>
      <c r="J19" s="131">
        <v>5308.8030769304087</v>
      </c>
      <c r="K19" s="131">
        <v>5613.4407200007618</v>
      </c>
      <c r="L19" s="131">
        <v>5645.1719837739056</v>
      </c>
      <c r="M19" s="131">
        <v>5807.9301897485775</v>
      </c>
      <c r="N19" s="131">
        <v>5988.4065020772796</v>
      </c>
      <c r="O19" s="131">
        <v>6056.4899745222019</v>
      </c>
      <c r="P19" s="131">
        <v>6095.1842099981222</v>
      </c>
      <c r="Q19" s="131">
        <v>6441.0554193572825</v>
      </c>
      <c r="R19" s="131">
        <v>6795.5395338238859</v>
      </c>
      <c r="S19" s="131">
        <v>6765.1506917950219</v>
      </c>
      <c r="T19" s="131">
        <v>7001.2196486592948</v>
      </c>
      <c r="U19" s="131">
        <v>7456.5779122943659</v>
      </c>
      <c r="V19" s="131">
        <v>7696.7711142121207</v>
      </c>
      <c r="W19" s="131">
        <v>6041.1508082487644</v>
      </c>
      <c r="X19" s="131">
        <v>6159.4023729931023</v>
      </c>
      <c r="Y19" s="131">
        <v>6102.3732401490433</v>
      </c>
      <c r="Z19" s="131">
        <v>5931.6826010775576</v>
      </c>
      <c r="AA19" s="131">
        <v>5798.5444962903975</v>
      </c>
      <c r="AB19" s="131">
        <v>5556.2621192568595</v>
      </c>
      <c r="AC19" s="131">
        <v>5703.7982550017168</v>
      </c>
      <c r="AD19" s="131">
        <v>5911.6221580248221</v>
      </c>
      <c r="AE19" s="131">
        <v>5736.8486066660462</v>
      </c>
      <c r="AF19" s="131">
        <v>5736.5695081742178</v>
      </c>
      <c r="AG19" s="131">
        <v>5394.6050125947177</v>
      </c>
      <c r="AH19" s="135">
        <v>5124.4769299532618</v>
      </c>
      <c r="AI19" s="142">
        <v>-5.0601291968041834E-2</v>
      </c>
    </row>
    <row r="20" spans="1:35" s="33" customFormat="1">
      <c r="A20" s="32" t="s">
        <v>114</v>
      </c>
      <c r="B20" s="33" t="s">
        <v>17</v>
      </c>
      <c r="C20" s="134">
        <v>78965.619146452125</v>
      </c>
      <c r="D20" s="131">
        <v>78965.619146452125</v>
      </c>
      <c r="E20" s="131">
        <v>78354.160639730253</v>
      </c>
      <c r="F20" s="131">
        <v>76161.147044400452</v>
      </c>
      <c r="G20" s="131">
        <v>73655.631759401003</v>
      </c>
      <c r="H20" s="131">
        <v>73567.629675612261</v>
      </c>
      <c r="I20" s="131">
        <v>72298.090801216968</v>
      </c>
      <c r="J20" s="131">
        <v>73339.175600890449</v>
      </c>
      <c r="K20" s="131">
        <v>74722.867501004628</v>
      </c>
      <c r="L20" s="131">
        <v>69325.557248963232</v>
      </c>
      <c r="M20" s="131">
        <v>65942.33222460837</v>
      </c>
      <c r="N20" s="131">
        <v>65006.517804370946</v>
      </c>
      <c r="O20" s="131">
        <v>64101.788202515068</v>
      </c>
      <c r="P20" s="131">
        <v>64905.651327820517</v>
      </c>
      <c r="Q20" s="131">
        <v>64554.93903972808</v>
      </c>
      <c r="R20" s="131">
        <v>64071.21858528164</v>
      </c>
      <c r="S20" s="131">
        <v>63913.31310401798</v>
      </c>
      <c r="T20" s="131">
        <v>65638.744971496228</v>
      </c>
      <c r="U20" s="131">
        <v>66331.420658165211</v>
      </c>
      <c r="V20" s="131">
        <v>61736.27205778908</v>
      </c>
      <c r="W20" s="131">
        <v>51166.462832811827</v>
      </c>
      <c r="X20" s="131">
        <v>54165.72316161669</v>
      </c>
      <c r="Y20" s="131">
        <v>53579.203256906476</v>
      </c>
      <c r="Z20" s="131">
        <v>51480.767408459447</v>
      </c>
      <c r="AA20" s="131">
        <v>53024.400525205332</v>
      </c>
      <c r="AB20" s="131">
        <v>52742.596344650636</v>
      </c>
      <c r="AC20" s="131">
        <v>51116.700254588453</v>
      </c>
      <c r="AD20" s="131">
        <v>50895.893798832316</v>
      </c>
      <c r="AE20" s="131">
        <v>52425.104748162143</v>
      </c>
      <c r="AF20" s="131">
        <v>49595.761403096323</v>
      </c>
      <c r="AG20" s="131">
        <v>46655.182265707226</v>
      </c>
      <c r="AH20" s="135">
        <v>40284.483774418251</v>
      </c>
      <c r="AI20" s="142">
        <v>-0.48984780706011594</v>
      </c>
    </row>
    <row r="21" spans="1:35" s="33" customFormat="1">
      <c r="A21" s="32" t="s">
        <v>115</v>
      </c>
      <c r="B21" s="33" t="s">
        <v>18</v>
      </c>
      <c r="C21" s="134">
        <v>96891.412490430797</v>
      </c>
      <c r="D21" s="131">
        <v>96891.412490430797</v>
      </c>
      <c r="E21" s="131">
        <v>93167.506974219927</v>
      </c>
      <c r="F21" s="131">
        <v>93392.642947383647</v>
      </c>
      <c r="G21" s="131">
        <v>94579.673267899663</v>
      </c>
      <c r="H21" s="131">
        <v>100354.51376152717</v>
      </c>
      <c r="I21" s="131">
        <v>98600.3950577988</v>
      </c>
      <c r="J21" s="131">
        <v>96660.972930246164</v>
      </c>
      <c r="K21" s="131">
        <v>96932.669358762185</v>
      </c>
      <c r="L21" s="131">
        <v>83087.705524068777</v>
      </c>
      <c r="M21" s="131">
        <v>75008.933179740707</v>
      </c>
      <c r="N21" s="131">
        <v>77895.33105840793</v>
      </c>
      <c r="O21" s="131">
        <v>74532.574902396955</v>
      </c>
      <c r="P21" s="131">
        <v>73115.437205593815</v>
      </c>
      <c r="Q21" s="131">
        <v>76979.932179889074</v>
      </c>
      <c r="R21" s="131">
        <v>78882.257168082579</v>
      </c>
      <c r="S21" s="131">
        <v>75601.964599847357</v>
      </c>
      <c r="T21" s="131">
        <v>75766.826455208196</v>
      </c>
      <c r="U21" s="131">
        <v>76938.050595637877</v>
      </c>
      <c r="V21" s="131">
        <v>73193.292037454899</v>
      </c>
      <c r="W21" s="131">
        <v>65757.858880880522</v>
      </c>
      <c r="X21" s="131">
        <v>62558.775669936309</v>
      </c>
      <c r="Y21" s="131">
        <v>62484.877131901048</v>
      </c>
      <c r="Z21" s="131">
        <v>61569.027340499524</v>
      </c>
      <c r="AA21" s="131">
        <v>61319.003901134507</v>
      </c>
      <c r="AB21" s="131">
        <v>61193.885913976686</v>
      </c>
      <c r="AC21" s="131">
        <v>60228.951866721589</v>
      </c>
      <c r="AD21" s="131">
        <v>62075.850249784598</v>
      </c>
      <c r="AE21" s="131">
        <v>65933.431144401198</v>
      </c>
      <c r="AF21" s="131">
        <v>62966.868382796492</v>
      </c>
      <c r="AG21" s="131">
        <v>59790.151113460503</v>
      </c>
      <c r="AH21" s="135">
        <v>55472.716678330187</v>
      </c>
      <c r="AI21" s="142">
        <v>-0.42747540517268445</v>
      </c>
    </row>
    <row r="22" spans="1:35" s="33" customFormat="1">
      <c r="A22" s="32" t="s">
        <v>116</v>
      </c>
      <c r="B22" s="33" t="s">
        <v>19</v>
      </c>
      <c r="C22" s="134">
        <v>11277.141582841232</v>
      </c>
      <c r="D22" s="131">
        <v>11277.141582841232</v>
      </c>
      <c r="E22" s="131">
        <v>11213.588802209662</v>
      </c>
      <c r="F22" s="131">
        <v>10644.272162138814</v>
      </c>
      <c r="G22" s="131">
        <v>11095.234692688027</v>
      </c>
      <c r="H22" s="131">
        <v>11686.776671089907</v>
      </c>
      <c r="I22" s="131">
        <v>13603.111122024566</v>
      </c>
      <c r="J22" s="131">
        <v>14371.563883265513</v>
      </c>
      <c r="K22" s="131">
        <v>14852.330297047445</v>
      </c>
      <c r="L22" s="131">
        <v>15569.503322994022</v>
      </c>
      <c r="M22" s="131">
        <v>16406.065974906436</v>
      </c>
      <c r="N22" s="131">
        <v>15193.133652210427</v>
      </c>
      <c r="O22" s="131">
        <v>14592.360456484132</v>
      </c>
      <c r="P22" s="131">
        <v>14778.454563225047</v>
      </c>
      <c r="Q22" s="131">
        <v>14539.111551479253</v>
      </c>
      <c r="R22" s="131">
        <v>14690.418628402334</v>
      </c>
      <c r="S22" s="131">
        <v>15432.051696428845</v>
      </c>
      <c r="T22" s="131">
        <v>12748.208797103322</v>
      </c>
      <c r="U22" s="131">
        <v>13184.951413129973</v>
      </c>
      <c r="V22" s="131">
        <v>13002.122400144544</v>
      </c>
      <c r="W22" s="131">
        <v>11271.225040580583</v>
      </c>
      <c r="X22" s="131">
        <v>11759.569068011284</v>
      </c>
      <c r="Y22" s="131">
        <v>10387.875192258831</v>
      </c>
      <c r="Z22" s="131">
        <v>11207.106243208873</v>
      </c>
      <c r="AA22" s="131">
        <v>11942.968529685226</v>
      </c>
      <c r="AB22" s="131">
        <v>12307.114766563574</v>
      </c>
      <c r="AC22" s="131">
        <v>11967.29564839544</v>
      </c>
      <c r="AD22" s="131">
        <v>12498.146003021258</v>
      </c>
      <c r="AE22" s="131">
        <v>12784.890026941526</v>
      </c>
      <c r="AF22" s="131">
        <v>12383.000399934246</v>
      </c>
      <c r="AG22" s="131">
        <v>11700.794687564045</v>
      </c>
      <c r="AH22" s="135">
        <v>10485.79281102853</v>
      </c>
      <c r="AI22" s="142">
        <v>-7.0172815158832516E-2</v>
      </c>
    </row>
    <row r="23" spans="1:35" s="33" customFormat="1">
      <c r="A23" s="32" t="s">
        <v>117</v>
      </c>
      <c r="B23" s="33" t="s">
        <v>20</v>
      </c>
      <c r="C23" s="134">
        <v>15076.20598540034</v>
      </c>
      <c r="D23" s="131">
        <v>11750.204014324194</v>
      </c>
      <c r="E23" s="131">
        <v>8040.5732164361489</v>
      </c>
      <c r="F23" s="131">
        <v>6319.4211385077642</v>
      </c>
      <c r="G23" s="131">
        <v>7165.5370061438516</v>
      </c>
      <c r="H23" s="131">
        <v>8661.0789922651384</v>
      </c>
      <c r="I23" s="131">
        <v>8227.7886678195591</v>
      </c>
      <c r="J23" s="131">
        <v>8581.8991128822727</v>
      </c>
      <c r="K23" s="131">
        <v>7946.0958464660707</v>
      </c>
      <c r="L23" s="131">
        <v>7508.5011837326174</v>
      </c>
      <c r="M23" s="131">
        <v>7360.9705379137622</v>
      </c>
      <c r="N23" s="131">
        <v>8183.1880658977625</v>
      </c>
      <c r="O23" s="131">
        <v>8097.8771342748214</v>
      </c>
      <c r="P23" s="131">
        <v>7502.6895016579174</v>
      </c>
      <c r="Q23" s="131">
        <v>7671.0499927767069</v>
      </c>
      <c r="R23" s="131">
        <v>8384.4621015126868</v>
      </c>
      <c r="S23" s="131">
        <v>9070.8984191943746</v>
      </c>
      <c r="T23" s="131">
        <v>8644.6010013966152</v>
      </c>
      <c r="U23" s="131">
        <v>8420.2456148104957</v>
      </c>
      <c r="V23" s="131">
        <v>7222.8619345442921</v>
      </c>
      <c r="W23" s="131">
        <v>6212.4259478399399</v>
      </c>
      <c r="X23" s="131">
        <v>6394.8151024580839</v>
      </c>
      <c r="Y23" s="131">
        <v>6559.2865040750057</v>
      </c>
      <c r="Z23" s="131">
        <v>6266.1115758139977</v>
      </c>
      <c r="AA23" s="131">
        <v>5670.4905075211309</v>
      </c>
      <c r="AB23" s="131">
        <v>6487.5357973551718</v>
      </c>
      <c r="AC23" s="131">
        <v>6935.8408921737191</v>
      </c>
      <c r="AD23" s="131">
        <v>6655.0190265237052</v>
      </c>
      <c r="AE23" s="131">
        <v>7435.0176649297246</v>
      </c>
      <c r="AF23" s="131">
        <v>7730.2911505162383</v>
      </c>
      <c r="AG23" s="131">
        <v>7695.5853895739119</v>
      </c>
      <c r="AH23" s="135">
        <v>7733.360698120182</v>
      </c>
      <c r="AI23" s="142">
        <v>-0.48704861782804654</v>
      </c>
    </row>
    <row r="24" spans="1:35" s="33" customFormat="1">
      <c r="A24" s="32" t="s">
        <v>118</v>
      </c>
      <c r="B24" s="33" t="s">
        <v>21</v>
      </c>
      <c r="C24" s="134">
        <v>958.03420168849345</v>
      </c>
      <c r="D24" s="131">
        <v>958.03420168849345</v>
      </c>
      <c r="E24" s="131">
        <v>837.73836900402932</v>
      </c>
      <c r="F24" s="131">
        <v>608.22744351843062</v>
      </c>
      <c r="G24" s="131">
        <v>565.57792006376008</v>
      </c>
      <c r="H24" s="131">
        <v>531.25071725102134</v>
      </c>
      <c r="I24" s="131">
        <v>564.9389684102814</v>
      </c>
      <c r="J24" s="131">
        <v>539.10930616573557</v>
      </c>
      <c r="K24" s="131">
        <v>664.12035819472965</v>
      </c>
      <c r="L24" s="131">
        <v>811.50588052808848</v>
      </c>
      <c r="M24" s="131">
        <v>964.61878948104686</v>
      </c>
      <c r="N24" s="131">
        <v>1009.9404365345789</v>
      </c>
      <c r="O24" s="131">
        <v>1004.6283211874438</v>
      </c>
      <c r="P24" s="131">
        <v>988.59501115309149</v>
      </c>
      <c r="Q24" s="131">
        <v>974.89196788177139</v>
      </c>
      <c r="R24" s="131">
        <v>980.49657497311421</v>
      </c>
      <c r="S24" s="131">
        <v>954.70495127233005</v>
      </c>
      <c r="T24" s="131">
        <v>1435.1990166439375</v>
      </c>
      <c r="U24" s="131">
        <v>1573.2612109443949</v>
      </c>
      <c r="V24" s="131">
        <v>2095.6967931327304</v>
      </c>
      <c r="W24" s="131">
        <v>1888.5339409121491</v>
      </c>
      <c r="X24" s="131">
        <v>1917.3867129151874</v>
      </c>
      <c r="Y24" s="131">
        <v>1838.2360818055072</v>
      </c>
      <c r="Z24" s="131">
        <v>1908.6088346804743</v>
      </c>
      <c r="AA24" s="131">
        <v>1956.8284596234253</v>
      </c>
      <c r="AB24" s="131">
        <v>1932.7466318066383</v>
      </c>
      <c r="AC24" s="131">
        <v>1982.5256095771856</v>
      </c>
      <c r="AD24" s="131">
        <v>1964.4182839053194</v>
      </c>
      <c r="AE24" s="131">
        <v>2008.8028202735138</v>
      </c>
      <c r="AF24" s="131">
        <v>2051.4819263837289</v>
      </c>
      <c r="AG24" s="131">
        <v>2019.8952718042906</v>
      </c>
      <c r="AH24" s="135">
        <v>1986.1524104518057</v>
      </c>
      <c r="AI24" s="142">
        <v>1.0731539719054903</v>
      </c>
    </row>
    <row r="25" spans="1:35" s="33" customFormat="1">
      <c r="A25" s="32" t="s">
        <v>119</v>
      </c>
      <c r="B25" s="33" t="s">
        <v>22</v>
      </c>
      <c r="C25" s="134">
        <v>3310.1599898847476</v>
      </c>
      <c r="D25" s="131">
        <v>3310.1599898847476</v>
      </c>
      <c r="E25" s="131">
        <v>3012.4138078070491</v>
      </c>
      <c r="F25" s="131">
        <v>2938.9450968122328</v>
      </c>
      <c r="G25" s="131">
        <v>2946.2840222910027</v>
      </c>
      <c r="H25" s="131">
        <v>3227.8666693203859</v>
      </c>
      <c r="I25" s="131">
        <v>3218.4243990351561</v>
      </c>
      <c r="J25" s="131">
        <v>3400.4667241006823</v>
      </c>
      <c r="K25" s="131">
        <v>3863.3735557255013</v>
      </c>
      <c r="L25" s="131">
        <v>3667.0174807952462</v>
      </c>
      <c r="M25" s="131">
        <v>3775.3501773030844</v>
      </c>
      <c r="N25" s="131">
        <v>4559.2595830774108</v>
      </c>
      <c r="O25" s="131">
        <v>4604.0519278654983</v>
      </c>
      <c r="P25" s="131">
        <v>4076.6918888146029</v>
      </c>
      <c r="Q25" s="131">
        <v>3484.1669015254283</v>
      </c>
      <c r="R25" s="131">
        <v>3669.5798638010265</v>
      </c>
      <c r="S25" s="131">
        <v>3965.3599132690101</v>
      </c>
      <c r="T25" s="131">
        <v>3893.0037796764159</v>
      </c>
      <c r="U25" s="131">
        <v>3945.3878855151947</v>
      </c>
      <c r="V25" s="131">
        <v>3662.6940082388692</v>
      </c>
      <c r="W25" s="131">
        <v>2812.4870852389408</v>
      </c>
      <c r="X25" s="131">
        <v>2595.9039092744715</v>
      </c>
      <c r="Y25" s="131">
        <v>2483.1176999230347</v>
      </c>
      <c r="Z25" s="131">
        <v>2687.9773598180277</v>
      </c>
      <c r="AA25" s="131">
        <v>2640.3871864017415</v>
      </c>
      <c r="AB25" s="131">
        <v>3051.128045117392</v>
      </c>
      <c r="AC25" s="131">
        <v>3242.1832807897349</v>
      </c>
      <c r="AD25" s="131">
        <v>3468.9192971352149</v>
      </c>
      <c r="AE25" s="131">
        <v>3481.1529983243699</v>
      </c>
      <c r="AF25" s="131">
        <v>3229.6074878663717</v>
      </c>
      <c r="AG25" s="131">
        <v>3188.9785997424933</v>
      </c>
      <c r="AH25" s="135">
        <v>2895.7469474630757</v>
      </c>
      <c r="AI25" s="142">
        <v>-0.12519426362714897</v>
      </c>
    </row>
    <row r="26" spans="1:35" s="33" customFormat="1">
      <c r="A26" s="32" t="s">
        <v>120</v>
      </c>
      <c r="B26" s="33" t="s">
        <v>23</v>
      </c>
      <c r="C26" s="134">
        <v>40421.812653705078</v>
      </c>
      <c r="D26" s="131">
        <v>40421.812653705078</v>
      </c>
      <c r="E26" s="131">
        <v>39989.717642165218</v>
      </c>
      <c r="F26" s="131">
        <v>39374.599441638376</v>
      </c>
      <c r="G26" s="131">
        <v>36421.206343420476</v>
      </c>
      <c r="H26" s="131">
        <v>35030.736025521481</v>
      </c>
      <c r="I26" s="131">
        <v>38315.535027644219</v>
      </c>
      <c r="J26" s="131">
        <v>35300.890181593495</v>
      </c>
      <c r="K26" s="131">
        <v>35852.801046943619</v>
      </c>
      <c r="L26" s="131">
        <v>36476.220197595532</v>
      </c>
      <c r="M26" s="131">
        <v>36993.371365142535</v>
      </c>
      <c r="N26" s="131">
        <v>39123.385674796489</v>
      </c>
      <c r="O26" s="131">
        <v>41079.214476637753</v>
      </c>
      <c r="P26" s="131">
        <v>41483.233843614071</v>
      </c>
      <c r="Q26" s="131">
        <v>43179.247545190425</v>
      </c>
      <c r="R26" s="131">
        <v>46293.021236712666</v>
      </c>
      <c r="S26" s="131">
        <v>47211.29734238005</v>
      </c>
      <c r="T26" s="131">
        <v>43359.708476592619</v>
      </c>
      <c r="U26" s="131">
        <v>43511.225661931348</v>
      </c>
      <c r="V26" s="131">
        <v>41071.674446917634</v>
      </c>
      <c r="W26" s="131">
        <v>35905.969968083715</v>
      </c>
      <c r="X26" s="131">
        <v>36964.06435984523</v>
      </c>
      <c r="Y26" s="131">
        <v>37298.542268653095</v>
      </c>
      <c r="Z26" s="131">
        <v>34546.030565333429</v>
      </c>
      <c r="AA26" s="131">
        <v>33583.828745705112</v>
      </c>
      <c r="AB26" s="131">
        <v>33186.268764544729</v>
      </c>
      <c r="AC26" s="131">
        <v>33232.518243528815</v>
      </c>
      <c r="AD26" s="131">
        <v>33497.927696506864</v>
      </c>
      <c r="AE26" s="131">
        <v>33695.552480218743</v>
      </c>
      <c r="AF26" s="131">
        <v>34603.669329898919</v>
      </c>
      <c r="AG26" s="131">
        <v>33985.409943527695</v>
      </c>
      <c r="AH26" s="135">
        <v>31049.050757892132</v>
      </c>
      <c r="AI26" s="142">
        <v>-0.23187386414631347</v>
      </c>
    </row>
    <row r="27" spans="1:35" s="33" customFormat="1">
      <c r="A27" s="32" t="s">
        <v>101</v>
      </c>
      <c r="B27" s="33" t="s">
        <v>24</v>
      </c>
      <c r="C27" s="134">
        <v>110970.50175226534</v>
      </c>
      <c r="D27" s="131">
        <v>110970.50175226534</v>
      </c>
      <c r="E27" s="131">
        <v>115469.25571648653</v>
      </c>
      <c r="F27" s="131">
        <v>117301.69991400761</v>
      </c>
      <c r="G27" s="131">
        <v>119488.28066543954</v>
      </c>
      <c r="H27" s="131">
        <v>127026.91151228346</v>
      </c>
      <c r="I27" s="131">
        <v>137224.97289810018</v>
      </c>
      <c r="J27" s="131">
        <v>139412.28861900678</v>
      </c>
      <c r="K27" s="131">
        <v>136454.43387491969</v>
      </c>
      <c r="L27" s="131">
        <v>123697.83289186345</v>
      </c>
      <c r="M27" s="131">
        <v>111057.99411568974</v>
      </c>
      <c r="N27" s="131">
        <v>109148.10252087613</v>
      </c>
      <c r="O27" s="131">
        <v>98125.26485202102</v>
      </c>
      <c r="P27" s="131">
        <v>91229.05058399844</v>
      </c>
      <c r="Q27" s="131">
        <v>89815.246949370499</v>
      </c>
      <c r="R27" s="131">
        <v>86440.146553845814</v>
      </c>
      <c r="S27" s="131">
        <v>87550.279093614139</v>
      </c>
      <c r="T27" s="131">
        <v>90451.439165773962</v>
      </c>
      <c r="U27" s="131">
        <v>89551.885286909906</v>
      </c>
      <c r="V27" s="131">
        <v>85119.105965451774</v>
      </c>
      <c r="W27" s="131">
        <v>77711.872621119983</v>
      </c>
      <c r="X27" s="131">
        <v>81014.060418274239</v>
      </c>
      <c r="Y27" s="131">
        <v>82894.49224927857</v>
      </c>
      <c r="Z27" s="131">
        <v>85394.952429960584</v>
      </c>
      <c r="AA27" s="131">
        <v>89752.958687021208</v>
      </c>
      <c r="AB27" s="131">
        <v>92349.08768666134</v>
      </c>
      <c r="AC27" s="131">
        <v>93456.454940281736</v>
      </c>
      <c r="AD27" s="131">
        <v>96509.868166493776</v>
      </c>
      <c r="AE27" s="131">
        <v>99227.713113160353</v>
      </c>
      <c r="AF27" s="131">
        <v>100245.95840762569</v>
      </c>
      <c r="AG27" s="131">
        <v>101520.9073064874</v>
      </c>
      <c r="AH27" s="135">
        <v>101390.12450834436</v>
      </c>
      <c r="AI27" s="142">
        <v>-8.6332647799579762E-2</v>
      </c>
    </row>
    <row r="28" spans="1:35" s="33" customFormat="1">
      <c r="A28" s="32" t="s">
        <v>121</v>
      </c>
      <c r="B28" s="33" t="s">
        <v>25</v>
      </c>
      <c r="C28" s="134">
        <v>19292.851500000001</v>
      </c>
      <c r="D28" s="131">
        <v>19292.851500000001</v>
      </c>
      <c r="E28" s="131">
        <v>18365.536199999999</v>
      </c>
      <c r="F28" s="131">
        <v>16725.065500000001</v>
      </c>
      <c r="G28" s="131">
        <v>12504.281059999999</v>
      </c>
      <c r="H28" s="131">
        <v>7737.6224000000002</v>
      </c>
      <c r="I28" s="131">
        <v>8688.0159299999996</v>
      </c>
      <c r="J28" s="131">
        <v>7641.4358899999997</v>
      </c>
      <c r="K28" s="131">
        <v>9924.2973579999998</v>
      </c>
      <c r="L28" s="131">
        <v>8455.996255</v>
      </c>
      <c r="M28" s="131">
        <v>10900.96812</v>
      </c>
      <c r="N28" s="131">
        <v>12326.591210000001</v>
      </c>
      <c r="O28" s="131">
        <v>12683.212315000001</v>
      </c>
      <c r="P28" s="131">
        <v>13772.221525000001</v>
      </c>
      <c r="Q28" s="131">
        <v>15386.305935</v>
      </c>
      <c r="R28" s="131">
        <v>15828.081252759999</v>
      </c>
      <c r="S28" s="131">
        <v>16172.625992200001</v>
      </c>
      <c r="T28" s="131">
        <v>17199.854255800001</v>
      </c>
      <c r="U28" s="131">
        <v>18045.0245746</v>
      </c>
      <c r="V28" s="131">
        <v>17153.985157200001</v>
      </c>
      <c r="W28" s="131">
        <v>15159.259755200001</v>
      </c>
      <c r="X28" s="131">
        <v>15761.3883332</v>
      </c>
      <c r="Y28" s="131">
        <v>16483.281913399998</v>
      </c>
      <c r="Z28" s="131">
        <v>16302.760983</v>
      </c>
      <c r="AA28" s="131">
        <v>18797.8524306</v>
      </c>
      <c r="AB28" s="131">
        <v>19345.229738400001</v>
      </c>
      <c r="AC28" s="131">
        <v>20838.6645202</v>
      </c>
      <c r="AD28" s="131">
        <v>21607.3971102</v>
      </c>
      <c r="AE28" s="131">
        <v>21496.937478127998</v>
      </c>
      <c r="AF28" s="131">
        <v>20351.313051724002</v>
      </c>
      <c r="AG28" s="131">
        <v>20871.435035999999</v>
      </c>
      <c r="AH28" s="135">
        <v>22290.205639</v>
      </c>
      <c r="AI28" s="142">
        <v>0.15536086715849126</v>
      </c>
    </row>
    <row r="29" spans="1:35" s="33" customFormat="1">
      <c r="A29" s="32" t="s">
        <v>122</v>
      </c>
      <c r="B29" s="33" t="s">
        <v>26</v>
      </c>
      <c r="C29" s="134">
        <v>655.97914317882396</v>
      </c>
      <c r="D29" s="131">
        <v>655.97914317882396</v>
      </c>
      <c r="E29" s="131">
        <v>588.36302455144948</v>
      </c>
      <c r="F29" s="131">
        <v>308.07585562676456</v>
      </c>
      <c r="G29" s="131">
        <v>149.62433918834671</v>
      </c>
      <c r="H29" s="131">
        <v>196.94855006214496</v>
      </c>
      <c r="I29" s="131">
        <v>227.12616301801273</v>
      </c>
      <c r="J29" s="131">
        <v>250.17831328318809</v>
      </c>
      <c r="K29" s="131">
        <v>275.13866428625789</v>
      </c>
      <c r="L29" s="131">
        <v>288.22753346436866</v>
      </c>
      <c r="M29" s="131">
        <v>329.23601010798433</v>
      </c>
      <c r="N29" s="131">
        <v>286.55309877566651</v>
      </c>
      <c r="O29" s="131">
        <v>316.62763373941993</v>
      </c>
      <c r="P29" s="131">
        <v>335.16999315053454</v>
      </c>
      <c r="Q29" s="131">
        <v>356.83948376411638</v>
      </c>
      <c r="R29" s="131">
        <v>383.01549150091842</v>
      </c>
      <c r="S29" s="131">
        <v>371.16290700299896</v>
      </c>
      <c r="T29" s="131">
        <v>423.69896697880642</v>
      </c>
      <c r="U29" s="131">
        <v>445.49855940362789</v>
      </c>
      <c r="V29" s="131">
        <v>457.00313177792253</v>
      </c>
      <c r="W29" s="131">
        <v>455.93187778091738</v>
      </c>
      <c r="X29" s="131">
        <v>749.43814139835058</v>
      </c>
      <c r="Y29" s="131">
        <v>846.91585640276173</v>
      </c>
      <c r="Z29" s="131">
        <v>905.11291554220577</v>
      </c>
      <c r="AA29" s="131">
        <v>848.7503057555648</v>
      </c>
      <c r="AB29" s="131">
        <v>863.37211566524957</v>
      </c>
      <c r="AC29" s="131">
        <v>791.2348037155565</v>
      </c>
      <c r="AD29" s="131">
        <v>690.98591642430995</v>
      </c>
      <c r="AE29" s="131">
        <v>768.38194601056659</v>
      </c>
      <c r="AF29" s="131">
        <v>893.96586614081934</v>
      </c>
      <c r="AG29" s="131">
        <v>891.77002474101243</v>
      </c>
      <c r="AH29" s="135">
        <v>868.14630303950787</v>
      </c>
      <c r="AI29" s="142">
        <v>0.32343583186583996</v>
      </c>
    </row>
    <row r="30" spans="1:35" s="33" customFormat="1">
      <c r="A30" s="32" t="s">
        <v>123</v>
      </c>
      <c r="B30" s="33" t="s">
        <v>27</v>
      </c>
      <c r="C30" s="134">
        <v>0.66376004208290995</v>
      </c>
      <c r="D30" s="131">
        <v>0.66376004208290995</v>
      </c>
      <c r="E30" s="131">
        <v>0.64114028613145002</v>
      </c>
      <c r="F30" s="131">
        <v>0.68767293486532999</v>
      </c>
      <c r="G30" s="131">
        <v>0.76087616982780004</v>
      </c>
      <c r="H30" s="131">
        <v>0.98473958921999005</v>
      </c>
      <c r="I30" s="131">
        <v>1.76675076397602</v>
      </c>
      <c r="J30" s="131">
        <v>2.0813078647237102</v>
      </c>
      <c r="K30" s="131">
        <v>2.4523556522455201</v>
      </c>
      <c r="L30" s="131">
        <v>2.97595377426103</v>
      </c>
      <c r="M30" s="131">
        <v>3.5691592195103898</v>
      </c>
      <c r="N30" s="131">
        <v>4.4077793305727004</v>
      </c>
      <c r="O30" s="131">
        <v>5.2509212707332198</v>
      </c>
      <c r="P30" s="131">
        <v>5.9334384087279499</v>
      </c>
      <c r="Q30" s="131">
        <v>6.6145814826233602</v>
      </c>
      <c r="R30" s="131">
        <v>7.2785756488277098</v>
      </c>
      <c r="S30" s="131">
        <v>7.4853968414032197</v>
      </c>
      <c r="T30" s="131">
        <v>7.9530556658992504</v>
      </c>
      <c r="U30" s="131">
        <v>8.7870320821219003</v>
      </c>
      <c r="V30" s="131">
        <v>9.4128751414117193</v>
      </c>
      <c r="W30" s="131">
        <v>8.9834750754924499</v>
      </c>
      <c r="X30" s="131">
        <v>9.3879307064000592</v>
      </c>
      <c r="Y30" s="131">
        <v>9.8588690190141701</v>
      </c>
      <c r="Z30" s="131">
        <v>10.18374329542424</v>
      </c>
      <c r="AA30" s="131">
        <v>10.279834695692751</v>
      </c>
      <c r="AB30" s="131">
        <v>10.480668377987531</v>
      </c>
      <c r="AC30" s="131">
        <v>10.48089081449838</v>
      </c>
      <c r="AD30" s="131">
        <v>10.05936006880582</v>
      </c>
      <c r="AE30" s="131">
        <v>10.351379272212149</v>
      </c>
      <c r="AF30" s="131">
        <v>10.52965620882733</v>
      </c>
      <c r="AG30" s="131">
        <v>10.046772473789639</v>
      </c>
      <c r="AH30" s="135">
        <v>9.43209456278122</v>
      </c>
      <c r="AI30" s="142">
        <v>13.210096969957499</v>
      </c>
    </row>
    <row r="31" spans="1:35" s="33" customFormat="1">
      <c r="A31" s="32" t="s">
        <v>124</v>
      </c>
      <c r="B31" s="33" t="s">
        <v>28</v>
      </c>
      <c r="C31" s="134">
        <v>4460.2374263932852</v>
      </c>
      <c r="D31" s="131">
        <v>4460.2374263932852</v>
      </c>
      <c r="E31" s="131">
        <v>4492.6877946679724</v>
      </c>
      <c r="F31" s="131">
        <v>2653.3892103249027</v>
      </c>
      <c r="G31" s="131">
        <v>1728.3176523673924</v>
      </c>
      <c r="H31" s="131">
        <v>1925.9945123805967</v>
      </c>
      <c r="I31" s="131">
        <v>2212.3402915681318</v>
      </c>
      <c r="J31" s="131">
        <v>2604.0389610853649</v>
      </c>
      <c r="K31" s="131">
        <v>2568.2640972557083</v>
      </c>
      <c r="L31" s="131">
        <v>2974.9396349410135</v>
      </c>
      <c r="M31" s="131">
        <v>2911.884728518789</v>
      </c>
      <c r="N31" s="131">
        <v>3068.3084094038968</v>
      </c>
      <c r="O31" s="131">
        <v>3315.071781146873</v>
      </c>
      <c r="P31" s="131">
        <v>3488.1164804990299</v>
      </c>
      <c r="Q31" s="131">
        <v>3570.9596992213615</v>
      </c>
      <c r="R31" s="131">
        <v>3760.6821666324595</v>
      </c>
      <c r="S31" s="131">
        <v>4036.9521116362444</v>
      </c>
      <c r="T31" s="131">
        <v>4319.0691300925328</v>
      </c>
      <c r="U31" s="131">
        <v>6141.2071387092965</v>
      </c>
      <c r="V31" s="131">
        <v>5475.8560494938711</v>
      </c>
      <c r="W31" s="131">
        <v>2299.1723481745771</v>
      </c>
      <c r="X31" s="131">
        <v>2235.3737853837288</v>
      </c>
      <c r="Y31" s="131">
        <v>3714.3731890784366</v>
      </c>
      <c r="Z31" s="131">
        <v>3564.992298615774</v>
      </c>
      <c r="AA31" s="131">
        <v>3000.1748274871552</v>
      </c>
      <c r="AB31" s="131">
        <v>3186.3204238133621</v>
      </c>
      <c r="AC31" s="131">
        <v>3507.6725245175739</v>
      </c>
      <c r="AD31" s="131">
        <v>3324.2875357767134</v>
      </c>
      <c r="AE31" s="131">
        <v>3637.3843962505862</v>
      </c>
      <c r="AF31" s="131">
        <v>3165.8394234157281</v>
      </c>
      <c r="AG31" s="131">
        <v>3375.1495776958618</v>
      </c>
      <c r="AH31" s="135">
        <v>3093.504046449043</v>
      </c>
      <c r="AI31" s="142">
        <v>-0.306426149392104</v>
      </c>
    </row>
    <row r="32" spans="1:35" s="33" customFormat="1">
      <c r="A32" s="32" t="s">
        <v>125</v>
      </c>
      <c r="B32" s="33" t="s">
        <v>29</v>
      </c>
      <c r="C32" s="134">
        <v>1608.674461391777</v>
      </c>
      <c r="D32" s="131">
        <v>1608.674461391777</v>
      </c>
      <c r="E32" s="131">
        <v>1531.5359290555689</v>
      </c>
      <c r="F32" s="131">
        <v>1465.4126628182962</v>
      </c>
      <c r="G32" s="131">
        <v>1455.1621191002534</v>
      </c>
      <c r="H32" s="131">
        <v>1360.3740140274151</v>
      </c>
      <c r="I32" s="131">
        <v>1004.0962080419506</v>
      </c>
      <c r="J32" s="131">
        <v>950.45617484601917</v>
      </c>
      <c r="K32" s="131">
        <v>842.53341820229423</v>
      </c>
      <c r="L32" s="131">
        <v>685.01192289456503</v>
      </c>
      <c r="M32" s="131">
        <v>724.20091975923765</v>
      </c>
      <c r="N32" s="131">
        <v>753.28300016469973</v>
      </c>
      <c r="O32" s="131">
        <v>706.58983359853084</v>
      </c>
      <c r="P32" s="131">
        <v>727.05993970689042</v>
      </c>
      <c r="Q32" s="131">
        <v>675.13481081401324</v>
      </c>
      <c r="R32" s="131">
        <v>731.05029510338954</v>
      </c>
      <c r="S32" s="131">
        <v>702.35554310444331</v>
      </c>
      <c r="T32" s="131">
        <v>756.63263392163685</v>
      </c>
      <c r="U32" s="131">
        <v>752.83010261746267</v>
      </c>
      <c r="V32" s="131">
        <v>703.47294292364973</v>
      </c>
      <c r="W32" s="131">
        <v>633.41384448287283</v>
      </c>
      <c r="X32" s="131">
        <v>658.2267002370312</v>
      </c>
      <c r="Y32" s="131">
        <v>669.97560964258696</v>
      </c>
      <c r="Z32" s="131">
        <v>639.27133288261768</v>
      </c>
      <c r="AA32" s="131">
        <v>622.03064430662084</v>
      </c>
      <c r="AB32" s="131">
        <v>632.47020074014995</v>
      </c>
      <c r="AC32" s="131">
        <v>623.83467577255703</v>
      </c>
      <c r="AD32" s="131">
        <v>646.11235726285281</v>
      </c>
      <c r="AE32" s="131">
        <v>656.51607742997192</v>
      </c>
      <c r="AF32" s="131">
        <v>655.11766705152661</v>
      </c>
      <c r="AG32" s="131">
        <v>672.30138531140949</v>
      </c>
      <c r="AH32" s="135">
        <v>630.13084021101861</v>
      </c>
      <c r="AI32" s="142">
        <v>-0.6082918854409809</v>
      </c>
    </row>
    <row r="33" spans="1:35" s="33" customFormat="1">
      <c r="A33" s="32" t="s">
        <v>126</v>
      </c>
      <c r="B33" s="33" t="s">
        <v>30</v>
      </c>
      <c r="C33" s="134">
        <v>7.7805298780644101</v>
      </c>
      <c r="D33" s="131">
        <v>7.7805298780644101</v>
      </c>
      <c r="E33" s="131">
        <v>8.0064573903098104</v>
      </c>
      <c r="F33" s="131">
        <v>9.0193296576840805</v>
      </c>
      <c r="G33" s="131">
        <v>9.0370311939978905</v>
      </c>
      <c r="H33" s="131">
        <v>9.3240315850427304</v>
      </c>
      <c r="I33" s="131">
        <v>9.2855375495015107</v>
      </c>
      <c r="J33" s="131">
        <v>9.0875330594565593</v>
      </c>
      <c r="K33" s="131">
        <v>9.2990473956173805</v>
      </c>
      <c r="L33" s="131">
        <v>8.7277929119294804</v>
      </c>
      <c r="M33" s="131">
        <v>8.1519203846402899</v>
      </c>
      <c r="N33" s="131">
        <v>14.987394647898689</v>
      </c>
      <c r="O33" s="131">
        <v>19.100983978185031</v>
      </c>
      <c r="P33" s="131">
        <v>22.96860970442755</v>
      </c>
      <c r="Q33" s="131">
        <v>24.716518906582689</v>
      </c>
      <c r="R33" s="131">
        <v>32.389683724821033</v>
      </c>
      <c r="S33" s="131">
        <v>46.034021189039557</v>
      </c>
      <c r="T33" s="131">
        <v>83.951099124157466</v>
      </c>
      <c r="U33" s="131">
        <v>101.33793336785004</v>
      </c>
      <c r="V33" s="131">
        <v>117.687368323776</v>
      </c>
      <c r="W33" s="131">
        <v>138.15113657123285</v>
      </c>
      <c r="X33" s="131">
        <v>147.96132475398048</v>
      </c>
      <c r="Y33" s="131">
        <v>174.1290592328765</v>
      </c>
      <c r="Z33" s="131">
        <v>205.18044055690007</v>
      </c>
      <c r="AA33" s="131">
        <v>224.80505962098928</v>
      </c>
      <c r="AB33" s="131">
        <v>232.77912377710584</v>
      </c>
      <c r="AC33" s="131">
        <v>241.25786746610893</v>
      </c>
      <c r="AD33" s="131">
        <v>253.84368954976927</v>
      </c>
      <c r="AE33" s="131">
        <v>262.41216980655622</v>
      </c>
      <c r="AF33" s="131">
        <v>252.05769388503668</v>
      </c>
      <c r="AG33" s="131">
        <v>241.25487885048597</v>
      </c>
      <c r="AH33" s="135">
        <v>279.61612556147509</v>
      </c>
      <c r="AI33" s="142">
        <v>34.937928385802458</v>
      </c>
    </row>
    <row r="34" spans="1:35" s="33" customFormat="1">
      <c r="A34" s="32" t="s">
        <v>127</v>
      </c>
      <c r="B34" s="33" t="s">
        <v>31</v>
      </c>
      <c r="C34" s="134">
        <v>0.38095929990414001</v>
      </c>
      <c r="D34" s="131">
        <v>0.38095929990414001</v>
      </c>
      <c r="E34" s="131">
        <v>0.42222216289570003</v>
      </c>
      <c r="F34" s="131">
        <v>0.47660873262705999</v>
      </c>
      <c r="G34" s="131">
        <v>0.70097976756475999</v>
      </c>
      <c r="H34" s="131">
        <v>0.77541593473422998</v>
      </c>
      <c r="I34" s="131">
        <v>0.83090970617421001</v>
      </c>
      <c r="J34" s="131">
        <v>0.99777930425302996</v>
      </c>
      <c r="K34" s="131">
        <v>1.1396859107032</v>
      </c>
      <c r="L34" s="131">
        <v>1.4995127742711101</v>
      </c>
      <c r="M34" s="131">
        <v>1.7203857487443499</v>
      </c>
      <c r="N34" s="131">
        <v>2.1258651725223601</v>
      </c>
      <c r="O34" s="131">
        <v>3.0058036451415</v>
      </c>
      <c r="P34" s="131">
        <v>3.7032399974768202</v>
      </c>
      <c r="Q34" s="131">
        <v>3.73784280292106</v>
      </c>
      <c r="R34" s="131">
        <v>3.4622602883528502</v>
      </c>
      <c r="S34" s="131">
        <v>4.2324091434265396</v>
      </c>
      <c r="T34" s="131">
        <v>5.68928405644529</v>
      </c>
      <c r="U34" s="131">
        <v>6.5932115011995904</v>
      </c>
      <c r="V34" s="131">
        <v>7.7935821158345702</v>
      </c>
      <c r="W34" s="131">
        <v>7.8943146262463397</v>
      </c>
      <c r="X34" s="131">
        <v>7.7540993390232398</v>
      </c>
      <c r="Y34" s="131">
        <v>8.4207189249991004</v>
      </c>
      <c r="Z34" s="131">
        <v>7.8404292230983597</v>
      </c>
      <c r="AA34" s="131">
        <v>9.0090634691546096</v>
      </c>
      <c r="AB34" s="131">
        <v>8.1362871745368501</v>
      </c>
      <c r="AC34" s="131">
        <v>8.5213415439514399</v>
      </c>
      <c r="AD34" s="131">
        <v>8.29926035772327</v>
      </c>
      <c r="AE34" s="131">
        <v>6.9778558118440701</v>
      </c>
      <c r="AF34" s="131">
        <v>8.3526715494833006</v>
      </c>
      <c r="AG34" s="131">
        <v>8.4686766173974899</v>
      </c>
      <c r="AH34" s="135">
        <v>6.2928816008218096</v>
      </c>
      <c r="AI34" s="142">
        <v>15.518514188799891</v>
      </c>
    </row>
    <row r="35" spans="1:35" s="33" customFormat="1">
      <c r="A35" s="32" t="s">
        <v>128</v>
      </c>
      <c r="B35" s="33" t="s">
        <v>32</v>
      </c>
      <c r="C35" s="134">
        <v>22346.704537725389</v>
      </c>
      <c r="D35" s="131">
        <v>22346.704537725389</v>
      </c>
      <c r="E35" s="131">
        <v>21170.662369517242</v>
      </c>
      <c r="F35" s="131">
        <v>22209.054951659869</v>
      </c>
      <c r="G35" s="131">
        <v>23352.477610292393</v>
      </c>
      <c r="H35" s="131">
        <v>25307.587847000304</v>
      </c>
      <c r="I35" s="131">
        <v>24290.589622511845</v>
      </c>
      <c r="J35" s="131">
        <v>26153.386678939161</v>
      </c>
      <c r="K35" s="131">
        <v>27332.862866423602</v>
      </c>
      <c r="L35" s="131">
        <v>28135.465016598988</v>
      </c>
      <c r="M35" s="131">
        <v>21724.331972245967</v>
      </c>
      <c r="N35" s="131">
        <v>20739.105570085063</v>
      </c>
      <c r="O35" s="131">
        <v>16927.136325265314</v>
      </c>
      <c r="P35" s="131">
        <v>16989.268147717336</v>
      </c>
      <c r="Q35" s="131">
        <v>15005.46935057844</v>
      </c>
      <c r="R35" s="131">
        <v>15731.578060380585</v>
      </c>
      <c r="S35" s="131">
        <v>15599.582558454505</v>
      </c>
      <c r="T35" s="131">
        <v>15451.538808604404</v>
      </c>
      <c r="U35" s="131">
        <v>14148.248012520464</v>
      </c>
      <c r="V35" s="131">
        <v>10459.538752700108</v>
      </c>
      <c r="W35" s="131">
        <v>10087.654053306303</v>
      </c>
      <c r="X35" s="131">
        <v>10697.322427034482</v>
      </c>
      <c r="Y35" s="131">
        <v>10362.935295957372</v>
      </c>
      <c r="Z35" s="131">
        <v>9916.4181088363785</v>
      </c>
      <c r="AA35" s="131">
        <v>10299.719904189255</v>
      </c>
      <c r="AB35" s="131">
        <v>9745.2246374908464</v>
      </c>
      <c r="AC35" s="131">
        <v>9785.7664663628457</v>
      </c>
      <c r="AD35" s="131">
        <v>9287.4354413493074</v>
      </c>
      <c r="AE35" s="131">
        <v>9871.8422223195066</v>
      </c>
      <c r="AF35" s="131">
        <v>9661.3669440273206</v>
      </c>
      <c r="AG35" s="131">
        <v>9569.4990135229</v>
      </c>
      <c r="AH35" s="135">
        <v>8765.4059203463148</v>
      </c>
      <c r="AI35" s="142">
        <v>-0.60775397976248891</v>
      </c>
    </row>
    <row r="36" spans="1:35" s="33" customFormat="1">
      <c r="A36" s="32" t="s">
        <v>129</v>
      </c>
      <c r="B36" s="33" t="s">
        <v>33</v>
      </c>
      <c r="C36" s="134">
        <v>3579.9241346438948</v>
      </c>
      <c r="D36" s="131">
        <v>3579.9241346438948</v>
      </c>
      <c r="E36" s="131">
        <v>3728.6111222987829</v>
      </c>
      <c r="F36" s="131">
        <v>3374.0926125681876</v>
      </c>
      <c r="G36" s="131">
        <v>3213.4642440055904</v>
      </c>
      <c r="H36" s="131">
        <v>3082.8039477327038</v>
      </c>
      <c r="I36" s="131">
        <v>3174.4319661035474</v>
      </c>
      <c r="J36" s="131">
        <v>3365.5491486420492</v>
      </c>
      <c r="K36" s="131">
        <v>3253.3568142669224</v>
      </c>
      <c r="L36" s="131">
        <v>3237.0127278299419</v>
      </c>
      <c r="M36" s="131">
        <v>3412.9403172224538</v>
      </c>
      <c r="N36" s="131">
        <v>3443.2215068220407</v>
      </c>
      <c r="O36" s="131">
        <v>3558.4810172775565</v>
      </c>
      <c r="P36" s="131">
        <v>3680.4558967406151</v>
      </c>
      <c r="Q36" s="131">
        <v>3916.5350179642087</v>
      </c>
      <c r="R36" s="131">
        <v>3952.997270519284</v>
      </c>
      <c r="S36" s="131">
        <v>4061.6484302342874</v>
      </c>
      <c r="T36" s="131">
        <v>4171.1765319764372</v>
      </c>
      <c r="U36" s="131">
        <v>4431.1900620868064</v>
      </c>
      <c r="V36" s="131">
        <v>4322.4399267639474</v>
      </c>
      <c r="W36" s="131">
        <v>4274.5913164439062</v>
      </c>
      <c r="X36" s="131">
        <v>4591.1325441158442</v>
      </c>
      <c r="Y36" s="131">
        <v>4627.3865476130059</v>
      </c>
      <c r="Z36" s="131">
        <v>4703.1898738720029</v>
      </c>
      <c r="AA36" s="131">
        <v>4836.3461555290796</v>
      </c>
      <c r="AB36" s="131">
        <v>5006.9811906990508</v>
      </c>
      <c r="AC36" s="131">
        <v>5137.3234307296034</v>
      </c>
      <c r="AD36" s="131">
        <v>4883.0727657886491</v>
      </c>
      <c r="AE36" s="131">
        <v>4928.4399302853481</v>
      </c>
      <c r="AF36" s="131">
        <v>4825.0737740304521</v>
      </c>
      <c r="AG36" s="131">
        <v>4861.0458918188215</v>
      </c>
      <c r="AH36" s="135">
        <v>4618.3537995997176</v>
      </c>
      <c r="AI36" s="142">
        <v>0.29007029922971211</v>
      </c>
    </row>
    <row r="37" spans="1:35" s="33" customFormat="1">
      <c r="A37" s="32" t="s">
        <v>130</v>
      </c>
      <c r="B37" s="33" t="s">
        <v>34</v>
      </c>
      <c r="C37" s="134">
        <v>15376.571611037443</v>
      </c>
      <c r="D37" s="131">
        <v>15376.571611037443</v>
      </c>
      <c r="E37" s="131">
        <v>14189.033945804586</v>
      </c>
      <c r="F37" s="131">
        <v>11457.616166330876</v>
      </c>
      <c r="G37" s="131">
        <v>12267.898791992313</v>
      </c>
      <c r="H37" s="131">
        <v>12569.248882253503</v>
      </c>
      <c r="I37" s="131">
        <v>12435.996071944757</v>
      </c>
      <c r="J37" s="131">
        <v>12309.982836896768</v>
      </c>
      <c r="K37" s="131">
        <v>12598.051163076336</v>
      </c>
      <c r="L37" s="131">
        <v>12894.479830629767</v>
      </c>
      <c r="M37" s="131">
        <v>12959.63213325272</v>
      </c>
      <c r="N37" s="131">
        <v>13220.280876686285</v>
      </c>
      <c r="O37" s="131">
        <v>12827.431527964109</v>
      </c>
      <c r="P37" s="131">
        <v>12026.653239681118</v>
      </c>
      <c r="Q37" s="131">
        <v>11378.896480233916</v>
      </c>
      <c r="R37" s="131">
        <v>12126.936612740519</v>
      </c>
      <c r="S37" s="131">
        <v>11669.300423179313</v>
      </c>
      <c r="T37" s="131">
        <v>10930.934884317983</v>
      </c>
      <c r="U37" s="131">
        <v>10905.249582979324</v>
      </c>
      <c r="V37" s="131">
        <v>10805.526494119453</v>
      </c>
      <c r="W37" s="131">
        <v>8371.1432798466631</v>
      </c>
      <c r="X37" s="131">
        <v>9102.4356507466164</v>
      </c>
      <c r="Y37" s="131">
        <v>9239.8257292792423</v>
      </c>
      <c r="Z37" s="131">
        <v>9169.5620791217407</v>
      </c>
      <c r="AA37" s="131">
        <v>9302.0444906984121</v>
      </c>
      <c r="AB37" s="131">
        <v>9311.4638794615239</v>
      </c>
      <c r="AC37" s="131">
        <v>9317.4083267222159</v>
      </c>
      <c r="AD37" s="131">
        <v>9263.0561438785662</v>
      </c>
      <c r="AE37" s="131">
        <v>9245.5527345010341</v>
      </c>
      <c r="AF37" s="131">
        <v>9296.0255061253392</v>
      </c>
      <c r="AG37" s="131">
        <v>9258.9674531998517</v>
      </c>
      <c r="AH37" s="135">
        <v>9224.4439987277547</v>
      </c>
      <c r="AI37" s="142">
        <v>-0.40009748388214417</v>
      </c>
    </row>
    <row r="38" spans="1:35" s="33" customFormat="1">
      <c r="A38" s="32" t="s">
        <v>131</v>
      </c>
      <c r="B38" s="33" t="s">
        <v>35</v>
      </c>
      <c r="C38" s="134">
        <v>31040.062380682568</v>
      </c>
      <c r="D38" s="131">
        <v>22548.076755715392</v>
      </c>
      <c r="E38" s="131">
        <v>19838.493599695699</v>
      </c>
      <c r="F38" s="131">
        <v>19140.415752902274</v>
      </c>
      <c r="G38" s="131">
        <v>19211.203186682207</v>
      </c>
      <c r="H38" s="131">
        <v>21460.633717391156</v>
      </c>
      <c r="I38" s="131">
        <v>22877.967316892558</v>
      </c>
      <c r="J38" s="131">
        <v>22060.259149282738</v>
      </c>
      <c r="K38" s="131">
        <v>22943.3666393762</v>
      </c>
      <c r="L38" s="131">
        <v>21321.778074715665</v>
      </c>
      <c r="M38" s="131">
        <v>20336.030907043867</v>
      </c>
      <c r="N38" s="131">
        <v>23080.205260032424</v>
      </c>
      <c r="O38" s="131">
        <v>21680.494875158543</v>
      </c>
      <c r="P38" s="131">
        <v>20332.055896281036</v>
      </c>
      <c r="Q38" s="131">
        <v>23220.648985114298</v>
      </c>
      <c r="R38" s="131">
        <v>24894.564393013166</v>
      </c>
      <c r="S38" s="131">
        <v>24728.456746816049</v>
      </c>
      <c r="T38" s="131">
        <v>27125.308261614304</v>
      </c>
      <c r="U38" s="131">
        <v>29527.353868159902</v>
      </c>
      <c r="V38" s="131">
        <v>28233.794537929061</v>
      </c>
      <c r="W38" s="131">
        <v>22445.011762618797</v>
      </c>
      <c r="X38" s="131">
        <v>23465.694037188128</v>
      </c>
      <c r="Y38" s="131">
        <v>26238.345289791723</v>
      </c>
      <c r="Z38" s="131">
        <v>25204.582056625964</v>
      </c>
      <c r="AA38" s="131">
        <v>24084.810150161113</v>
      </c>
      <c r="AB38" s="131">
        <v>25596.218941331001</v>
      </c>
      <c r="AC38" s="131">
        <v>24866.11610764113</v>
      </c>
      <c r="AD38" s="131">
        <v>25102.340521767353</v>
      </c>
      <c r="AE38" s="131">
        <v>25598.536228742614</v>
      </c>
      <c r="AF38" s="131">
        <v>26040.135880733149</v>
      </c>
      <c r="AG38" s="131">
        <v>25614.564873046569</v>
      </c>
      <c r="AH38" s="135">
        <v>25074.07434060923</v>
      </c>
      <c r="AI38" s="142">
        <v>-0.19220283667297663</v>
      </c>
    </row>
    <row r="39" spans="1:35" s="33" customFormat="1">
      <c r="A39" s="32" t="s">
        <v>132</v>
      </c>
      <c r="B39" s="33" t="s">
        <v>36</v>
      </c>
      <c r="C39" s="134">
        <v>6442.4263837756198</v>
      </c>
      <c r="D39" s="131">
        <v>6442.4263837756198</v>
      </c>
      <c r="E39" s="131">
        <v>6270.7441061520221</v>
      </c>
      <c r="F39" s="131">
        <v>5927.1531902659171</v>
      </c>
      <c r="G39" s="131">
        <v>5806.1061320933195</v>
      </c>
      <c r="H39" s="131">
        <v>5817.0811022365033</v>
      </c>
      <c r="I39" s="131">
        <v>6721.4582530237512</v>
      </c>
      <c r="J39" s="131">
        <v>6832.0021690583881</v>
      </c>
      <c r="K39" s="131">
        <v>7246.3890702607023</v>
      </c>
      <c r="L39" s="131">
        <v>7410.7690452500019</v>
      </c>
      <c r="M39" s="131">
        <v>7829.8418904289319</v>
      </c>
      <c r="N39" s="131">
        <v>8138.3723241459465</v>
      </c>
      <c r="O39" s="131">
        <v>7432.573200522861</v>
      </c>
      <c r="P39" s="131">
        <v>7687.3021695032166</v>
      </c>
      <c r="Q39" s="131">
        <v>7816.5514445238759</v>
      </c>
      <c r="R39" s="131">
        <v>8546.1809302120437</v>
      </c>
      <c r="S39" s="131">
        <v>8592.9094898214917</v>
      </c>
      <c r="T39" s="131">
        <v>8307.7011780697194</v>
      </c>
      <c r="U39" s="131">
        <v>9155.1357243731964</v>
      </c>
      <c r="V39" s="131">
        <v>8945.8287306728489</v>
      </c>
      <c r="W39" s="131">
        <v>7199.7972962689691</v>
      </c>
      <c r="X39" s="131">
        <v>7646.5362560850663</v>
      </c>
      <c r="Y39" s="131">
        <v>6961.7422861631476</v>
      </c>
      <c r="Z39" s="131">
        <v>6665.4404087270768</v>
      </c>
      <c r="AA39" s="131">
        <v>7145.8312286959717</v>
      </c>
      <c r="AB39" s="131">
        <v>7630.2438344312959</v>
      </c>
      <c r="AC39" s="131">
        <v>7694.4476879397416</v>
      </c>
      <c r="AD39" s="131">
        <v>7141.7269339115537</v>
      </c>
      <c r="AE39" s="131">
        <v>7608.0774785283165</v>
      </c>
      <c r="AF39" s="131">
        <v>7244.8437983769318</v>
      </c>
      <c r="AG39" s="131">
        <v>7622.0746015161394</v>
      </c>
      <c r="AH39" s="135">
        <v>7579.6411478513046</v>
      </c>
      <c r="AI39" s="142">
        <v>0.17651963659834849</v>
      </c>
    </row>
    <row r="40" spans="1:35" s="33" customFormat="1">
      <c r="A40" s="32" t="s">
        <v>133</v>
      </c>
      <c r="B40" s="33" t="s">
        <v>37</v>
      </c>
      <c r="C40" s="134">
        <v>46047.501036292437</v>
      </c>
      <c r="D40" s="131">
        <v>32546.16140436523</v>
      </c>
      <c r="E40" s="131">
        <v>23299.839516531283</v>
      </c>
      <c r="F40" s="131">
        <v>20163.645092724382</v>
      </c>
      <c r="G40" s="131">
        <v>20117.499544361915</v>
      </c>
      <c r="H40" s="131">
        <v>20231.92043799485</v>
      </c>
      <c r="I40" s="131">
        <v>23439.770078259826</v>
      </c>
      <c r="J40" s="131">
        <v>22722.087403452642</v>
      </c>
      <c r="K40" s="131">
        <v>21049.480987799958</v>
      </c>
      <c r="L40" s="131">
        <v>19890.254961860148</v>
      </c>
      <c r="M40" s="131">
        <v>17319.856389652119</v>
      </c>
      <c r="N40" s="131">
        <v>18585.055918836817</v>
      </c>
      <c r="O40" s="131">
        <v>18171.890389755175</v>
      </c>
      <c r="P40" s="131">
        <v>18994.077126543652</v>
      </c>
      <c r="Q40" s="131">
        <v>19728.075400911606</v>
      </c>
      <c r="R40" s="131">
        <v>21864.99903227395</v>
      </c>
      <c r="S40" s="131">
        <v>21853.254833812749</v>
      </c>
      <c r="T40" s="131">
        <v>21390.815702430496</v>
      </c>
      <c r="U40" s="131">
        <v>21636.488625022765</v>
      </c>
      <c r="V40" s="131">
        <v>18390.001605118068</v>
      </c>
      <c r="W40" s="131">
        <v>12237.398616250894</v>
      </c>
      <c r="X40" s="131">
        <v>14041.827152737749</v>
      </c>
      <c r="Y40" s="131">
        <v>14677.42572238002</v>
      </c>
      <c r="Z40" s="131">
        <v>13360.797482756214</v>
      </c>
      <c r="AA40" s="131">
        <v>11605.709887109504</v>
      </c>
      <c r="AB40" s="131">
        <v>12315.359646621428</v>
      </c>
      <c r="AC40" s="131">
        <v>12348.488156514457</v>
      </c>
      <c r="AD40" s="131">
        <v>12458.550005823972</v>
      </c>
      <c r="AE40" s="131">
        <v>12580.827813898739</v>
      </c>
      <c r="AF40" s="131">
        <v>12867.863457048315</v>
      </c>
      <c r="AG40" s="131">
        <v>12786.253124926421</v>
      </c>
      <c r="AH40" s="135">
        <v>12867.957201603735</v>
      </c>
      <c r="AI40" s="142">
        <v>-0.7205503683802118</v>
      </c>
    </row>
    <row r="41" spans="1:35" s="33" customFormat="1">
      <c r="A41" s="32" t="s">
        <v>134</v>
      </c>
      <c r="B41" s="33" t="s">
        <v>38</v>
      </c>
      <c r="C41" s="134">
        <v>285131.57822905254</v>
      </c>
      <c r="D41" s="131">
        <v>285131.57822905254</v>
      </c>
      <c r="E41" s="131">
        <v>261886.57202644137</v>
      </c>
      <c r="F41" s="131">
        <v>233914.93623425541</v>
      </c>
      <c r="G41" s="131">
        <v>200662.35845971087</v>
      </c>
      <c r="H41" s="131">
        <v>175511.7435674952</v>
      </c>
      <c r="I41" s="131">
        <v>183987.45704499353</v>
      </c>
      <c r="J41" s="131">
        <v>167747.90837616127</v>
      </c>
      <c r="K41" s="131">
        <v>168339.68643143063</v>
      </c>
      <c r="L41" s="131">
        <v>160425.71742588212</v>
      </c>
      <c r="M41" s="131">
        <v>181147.39850316575</v>
      </c>
      <c r="N41" s="131">
        <v>197653.38159339788</v>
      </c>
      <c r="O41" s="131">
        <v>195676.93742497361</v>
      </c>
      <c r="P41" s="131">
        <v>192020.87377806034</v>
      </c>
      <c r="Q41" s="131">
        <v>194854.54871611946</v>
      </c>
      <c r="R41" s="131">
        <v>208306.23562173895</v>
      </c>
      <c r="S41" s="131">
        <v>208944.80591241919</v>
      </c>
      <c r="T41" s="131">
        <v>215835.212469677</v>
      </c>
      <c r="U41" s="131">
        <v>216764.01813716258</v>
      </c>
      <c r="V41" s="131">
        <v>208497.48136226562</v>
      </c>
      <c r="W41" s="131">
        <v>181674.40984618504</v>
      </c>
      <c r="X41" s="131">
        <v>197772.09175171124</v>
      </c>
      <c r="Y41" s="131">
        <v>201119.51652752119</v>
      </c>
      <c r="Z41" s="131">
        <v>217248.29684482698</v>
      </c>
      <c r="AA41" s="131">
        <v>221430.25750614819</v>
      </c>
      <c r="AB41" s="131">
        <v>221681.61237117456</v>
      </c>
      <c r="AC41" s="131">
        <v>219064.86003739358</v>
      </c>
      <c r="AD41" s="131">
        <v>218020.25304756462</v>
      </c>
      <c r="AE41" s="131">
        <v>230928.42943307609</v>
      </c>
      <c r="AF41" s="131">
        <v>240160.44562957878</v>
      </c>
      <c r="AG41" s="131">
        <v>233589.25235035902</v>
      </c>
      <c r="AH41" s="135">
        <v>241731.86822694977</v>
      </c>
      <c r="AI41" s="142">
        <v>-0.15220941248127495</v>
      </c>
    </row>
    <row r="42" spans="1:35" s="33" customFormat="1">
      <c r="A42" s="32" t="s">
        <v>135</v>
      </c>
      <c r="B42" s="33" t="s">
        <v>39</v>
      </c>
      <c r="C42" s="134">
        <v>9701.6582795275463</v>
      </c>
      <c r="D42" s="131">
        <v>9701.6582795275463</v>
      </c>
      <c r="E42" s="131">
        <v>7509.9565346451691</v>
      </c>
      <c r="F42" s="131">
        <v>7147.3296351921463</v>
      </c>
      <c r="G42" s="131">
        <v>8171.7413814533584</v>
      </c>
      <c r="H42" s="131">
        <v>8386.195155367468</v>
      </c>
      <c r="I42" s="131">
        <v>9307.8051091686248</v>
      </c>
      <c r="J42" s="131">
        <v>9627.1139884617187</v>
      </c>
      <c r="K42" s="131">
        <v>9674.9624485133627</v>
      </c>
      <c r="L42" s="131">
        <v>9815.0219485301841</v>
      </c>
      <c r="M42" s="131">
        <v>9434.7855375952877</v>
      </c>
      <c r="N42" s="131">
        <v>8529.8409929801055</v>
      </c>
      <c r="O42" s="131">
        <v>8703.2785912672898</v>
      </c>
      <c r="P42" s="131">
        <v>9740.4248773453892</v>
      </c>
      <c r="Q42" s="131">
        <v>9345.5138368833232</v>
      </c>
      <c r="R42" s="131">
        <v>10623.903072896936</v>
      </c>
      <c r="S42" s="131">
        <v>10089.272053390132</v>
      </c>
      <c r="T42" s="131">
        <v>10941.233612165806</v>
      </c>
      <c r="U42" s="131">
        <v>10800.482980162506</v>
      </c>
      <c r="V42" s="131">
        <v>10678.674990034187</v>
      </c>
      <c r="W42" s="131">
        <v>9115.1312948159484</v>
      </c>
      <c r="X42" s="131">
        <v>9423.4903795671944</v>
      </c>
      <c r="Y42" s="131">
        <v>9024.2834502868027</v>
      </c>
      <c r="Z42" s="131">
        <v>8954.8405534857629</v>
      </c>
      <c r="AA42" s="131">
        <v>8667.7779848257105</v>
      </c>
      <c r="AB42" s="131">
        <v>8882.8094558344383</v>
      </c>
      <c r="AC42" s="131">
        <v>9083.2131385247721</v>
      </c>
      <c r="AD42" s="131">
        <v>9291.3611526501845</v>
      </c>
      <c r="AE42" s="131">
        <v>9573.5353456070934</v>
      </c>
      <c r="AF42" s="131">
        <v>9553.5179137480372</v>
      </c>
      <c r="AG42" s="131">
        <v>8688.3260202032816</v>
      </c>
      <c r="AH42" s="135">
        <v>8129.8350820637352</v>
      </c>
      <c r="AI42" s="142">
        <v>-0.16201593090334615</v>
      </c>
    </row>
    <row r="43" spans="1:35" s="33" customFormat="1">
      <c r="A43" s="32" t="s">
        <v>136</v>
      </c>
      <c r="B43" s="33" t="s">
        <v>40</v>
      </c>
      <c r="C43" s="134">
        <v>1407.9862684232266</v>
      </c>
      <c r="D43" s="131">
        <v>1392.8839827778522</v>
      </c>
      <c r="E43" s="131">
        <v>1073.9770256877375</v>
      </c>
      <c r="F43" s="131">
        <v>1063.7374980851318</v>
      </c>
      <c r="G43" s="131">
        <v>893.07086699367039</v>
      </c>
      <c r="H43" s="131">
        <v>1068.7229886629443</v>
      </c>
      <c r="I43" s="131">
        <v>1073.070559656775</v>
      </c>
      <c r="J43" s="131">
        <v>1074.4268588628747</v>
      </c>
      <c r="K43" s="131">
        <v>1113.7669701511472</v>
      </c>
      <c r="L43" s="131">
        <v>1092.7599036186198</v>
      </c>
      <c r="M43" s="131">
        <v>1117.3055156569799</v>
      </c>
      <c r="N43" s="131">
        <v>1162.432527248508</v>
      </c>
      <c r="O43" s="131">
        <v>1219.0802831234462</v>
      </c>
      <c r="P43" s="131">
        <v>1228.3317458469769</v>
      </c>
      <c r="Q43" s="131">
        <v>1297.842857641265</v>
      </c>
      <c r="R43" s="131">
        <v>1351.1773965207342</v>
      </c>
      <c r="S43" s="131">
        <v>1426.9551548760351</v>
      </c>
      <c r="T43" s="131">
        <v>1472.7429535275603</v>
      </c>
      <c r="U43" s="131">
        <v>1481.1120647139603</v>
      </c>
      <c r="V43" s="131">
        <v>1346.964276987959</v>
      </c>
      <c r="W43" s="131">
        <v>1012.503024855081</v>
      </c>
      <c r="X43" s="131">
        <v>1015.3772829340049</v>
      </c>
      <c r="Y43" s="131">
        <v>1030.7589899028876</v>
      </c>
      <c r="Z43" s="131">
        <v>1058.5239096197649</v>
      </c>
      <c r="AA43" s="131">
        <v>1123.3300635383141</v>
      </c>
      <c r="AB43" s="131">
        <v>1162.652013397078</v>
      </c>
      <c r="AC43" s="131">
        <v>1145.8233562513694</v>
      </c>
      <c r="AD43" s="131">
        <v>1144.9382452065897</v>
      </c>
      <c r="AE43" s="131">
        <v>1191.2399816167579</v>
      </c>
      <c r="AF43" s="131">
        <v>1216.243819053527</v>
      </c>
      <c r="AG43" s="131">
        <v>1227.6807138849565</v>
      </c>
      <c r="AH43" s="135">
        <v>1174.6014500213148</v>
      </c>
      <c r="AI43" s="142">
        <v>-0.16575787962994443</v>
      </c>
    </row>
    <row r="44" spans="1:35" s="33" customFormat="1">
      <c r="A44" s="32" t="s">
        <v>137</v>
      </c>
      <c r="B44" s="33" t="s">
        <v>41</v>
      </c>
      <c r="C44" s="134">
        <v>29659.238909165706</v>
      </c>
      <c r="D44" s="131">
        <v>29659.238909165706</v>
      </c>
      <c r="E44" s="131">
        <v>28229.45989511611</v>
      </c>
      <c r="F44" s="131">
        <v>26951.852227574778</v>
      </c>
      <c r="G44" s="131">
        <v>25785.138663733647</v>
      </c>
      <c r="H44" s="131">
        <v>30053.587390956665</v>
      </c>
      <c r="I44" s="131">
        <v>31896.34377751897</v>
      </c>
      <c r="J44" s="131">
        <v>32946.800111246361</v>
      </c>
      <c r="K44" s="131">
        <v>35300.343441702134</v>
      </c>
      <c r="L44" s="131">
        <v>37035.778339695091</v>
      </c>
      <c r="M44" s="131">
        <v>39993.904999003302</v>
      </c>
      <c r="N44" s="131">
        <v>41977.070238580185</v>
      </c>
      <c r="O44" s="131">
        <v>38840.6405127416</v>
      </c>
      <c r="P44" s="131">
        <v>38117.783243466052</v>
      </c>
      <c r="Q44" s="131">
        <v>40907.69298933963</v>
      </c>
      <c r="R44" s="131">
        <v>41852.491808526072</v>
      </c>
      <c r="S44" s="131">
        <v>44584.6834550571</v>
      </c>
      <c r="T44" s="131">
        <v>47636.866922577974</v>
      </c>
      <c r="U44" s="131">
        <v>49213.020150191143</v>
      </c>
      <c r="V44" s="131">
        <v>46206.138195883766</v>
      </c>
      <c r="W44" s="131">
        <v>39418.985832542428</v>
      </c>
      <c r="X44" s="131">
        <v>40524.486083122203</v>
      </c>
      <c r="Y44" s="131">
        <v>37607.906153518416</v>
      </c>
      <c r="Z44" s="131">
        <v>35969.01803555285</v>
      </c>
      <c r="AA44" s="131">
        <v>34824.440874953798</v>
      </c>
      <c r="AB44" s="131">
        <v>36625.484594473011</v>
      </c>
      <c r="AC44" s="131">
        <v>31053.797121653392</v>
      </c>
      <c r="AD44" s="131">
        <v>30587.657616590928</v>
      </c>
      <c r="AE44" s="131">
        <v>28330.131911470384</v>
      </c>
      <c r="AF44" s="131">
        <v>27885.948072254709</v>
      </c>
      <c r="AG44" s="131">
        <v>26123.047023177114</v>
      </c>
      <c r="AH44" s="135">
        <v>23709.134194187995</v>
      </c>
      <c r="AI44" s="142">
        <v>-0.20061555636004294</v>
      </c>
    </row>
    <row r="45" spans="1:35" s="33" customFormat="1">
      <c r="A45" s="32" t="s">
        <v>138</v>
      </c>
      <c r="B45" s="33" t="s">
        <v>42</v>
      </c>
      <c r="C45" s="134">
        <v>7667.7682840961988</v>
      </c>
      <c r="D45" s="131">
        <v>7667.7682840961988</v>
      </c>
      <c r="E45" s="131">
        <v>7442.0637869034699</v>
      </c>
      <c r="F45" s="131">
        <v>6923.061775008262</v>
      </c>
      <c r="G45" s="131">
        <v>7072.2086933235068</v>
      </c>
      <c r="H45" s="131">
        <v>7554.0149091954563</v>
      </c>
      <c r="I45" s="131">
        <v>7949.4009966636995</v>
      </c>
      <c r="J45" s="131">
        <v>7721.0197583768104</v>
      </c>
      <c r="K45" s="131">
        <v>7778.5526031416521</v>
      </c>
      <c r="L45" s="131">
        <v>7976.8872054452568</v>
      </c>
      <c r="M45" s="131">
        <v>7910.9883038468697</v>
      </c>
      <c r="N45" s="131">
        <v>8395.7819144458099</v>
      </c>
      <c r="O45" s="131">
        <v>8480.7156786967444</v>
      </c>
      <c r="P45" s="131">
        <v>8729.8185261778272</v>
      </c>
      <c r="Q45" s="131">
        <v>8370.5127880732143</v>
      </c>
      <c r="R45" s="131">
        <v>8948.8112098904239</v>
      </c>
      <c r="S45" s="131">
        <v>8863.1313914983511</v>
      </c>
      <c r="T45" s="131">
        <v>8829.9650478100593</v>
      </c>
      <c r="U45" s="131">
        <v>8751.174568613731</v>
      </c>
      <c r="V45" s="131">
        <v>8423.3441985591362</v>
      </c>
      <c r="W45" s="131">
        <v>6387.0901502086199</v>
      </c>
      <c r="X45" s="131">
        <v>8417.588425457021</v>
      </c>
      <c r="Y45" s="131">
        <v>7916.967447881565</v>
      </c>
      <c r="Z45" s="131">
        <v>7562.4502857703874</v>
      </c>
      <c r="AA45" s="131">
        <v>7506.5492139149737</v>
      </c>
      <c r="AB45" s="131">
        <v>7392.4404070319488</v>
      </c>
      <c r="AC45" s="131">
        <v>7347.9299713300124</v>
      </c>
      <c r="AD45" s="131">
        <v>7889.4131846945502</v>
      </c>
      <c r="AE45" s="131">
        <v>7639.0693899356011</v>
      </c>
      <c r="AF45" s="131">
        <v>7327.7213771960114</v>
      </c>
      <c r="AG45" s="131">
        <v>7909.9024820997884</v>
      </c>
      <c r="AH45" s="135">
        <v>6573.8595729760691</v>
      </c>
      <c r="AI45" s="142">
        <v>-0.14266324575678918</v>
      </c>
    </row>
    <row r="46" spans="1:35" s="33" customFormat="1">
      <c r="A46" s="32" t="s">
        <v>139</v>
      </c>
      <c r="B46" s="33" t="s">
        <v>43</v>
      </c>
      <c r="C46" s="134">
        <v>4011.7871091274965</v>
      </c>
      <c r="D46" s="131">
        <v>4011.7871091274965</v>
      </c>
      <c r="E46" s="131">
        <v>3658.2408514433096</v>
      </c>
      <c r="F46" s="131">
        <v>3460.8221062798075</v>
      </c>
      <c r="G46" s="131">
        <v>3223.518957132525</v>
      </c>
      <c r="H46" s="131">
        <v>3405.4160092211323</v>
      </c>
      <c r="I46" s="131">
        <v>3420.7360425862048</v>
      </c>
      <c r="J46" s="131">
        <v>3331.5644377751942</v>
      </c>
      <c r="K46" s="131">
        <v>3307.5518855244245</v>
      </c>
      <c r="L46" s="131">
        <v>3352.632127213114</v>
      </c>
      <c r="M46" s="131">
        <v>3458.9394673221818</v>
      </c>
      <c r="N46" s="131">
        <v>3781.1221814568889</v>
      </c>
      <c r="O46" s="131">
        <v>3858.6985081757343</v>
      </c>
      <c r="P46" s="131">
        <v>3993.8864819787477</v>
      </c>
      <c r="Q46" s="131">
        <v>3984.6473440332043</v>
      </c>
      <c r="R46" s="131">
        <v>4284.4097208706025</v>
      </c>
      <c r="S46" s="131">
        <v>4432.3083774744782</v>
      </c>
      <c r="T46" s="131">
        <v>4467.6558531990941</v>
      </c>
      <c r="U46" s="131">
        <v>4555.102219033397</v>
      </c>
      <c r="V46" s="131">
        <v>4507.5577812103293</v>
      </c>
      <c r="W46" s="131">
        <v>4271.8788001652783</v>
      </c>
      <c r="X46" s="131">
        <v>4529.6908191789171</v>
      </c>
      <c r="Y46" s="131">
        <v>4533.0395881316153</v>
      </c>
      <c r="Z46" s="131">
        <v>4517.4921762386502</v>
      </c>
      <c r="AA46" s="131">
        <v>4524.1933636912581</v>
      </c>
      <c r="AB46" s="131">
        <v>4532.9146939822076</v>
      </c>
      <c r="AC46" s="131">
        <v>4479.0192351201031</v>
      </c>
      <c r="AD46" s="131">
        <v>4423.4891282257904</v>
      </c>
      <c r="AE46" s="131">
        <v>4586.3337115463528</v>
      </c>
      <c r="AF46" s="131">
        <v>4454.1585463084602</v>
      </c>
      <c r="AG46" s="131">
        <v>4405.5286165383395</v>
      </c>
      <c r="AH46" s="135">
        <v>4197.5966145506545</v>
      </c>
      <c r="AI46" s="142">
        <v>4.6315893732349324E-2</v>
      </c>
    </row>
    <row r="47" spans="1:35" s="33" customFormat="1">
      <c r="A47" s="32" t="s">
        <v>140</v>
      </c>
      <c r="B47" s="33" t="s">
        <v>44</v>
      </c>
      <c r="C47" s="134">
        <v>22983.493627399555</v>
      </c>
      <c r="D47" s="131">
        <v>22983.493627399555</v>
      </c>
      <c r="E47" s="131">
        <v>24880.607286857576</v>
      </c>
      <c r="F47" s="131">
        <v>24491.896599221203</v>
      </c>
      <c r="G47" s="131">
        <v>24676.456874202664</v>
      </c>
      <c r="H47" s="131">
        <v>24347.479116194274</v>
      </c>
      <c r="I47" s="131">
        <v>25851.743614366791</v>
      </c>
      <c r="J47" s="131">
        <v>26259.534715095117</v>
      </c>
      <c r="K47" s="131">
        <v>27097.562750674319</v>
      </c>
      <c r="L47" s="131">
        <v>27451.976904956351</v>
      </c>
      <c r="M47" s="131">
        <v>25908.124526201522</v>
      </c>
      <c r="N47" s="131">
        <v>26311.796977463986</v>
      </c>
      <c r="O47" s="131">
        <v>25931.570278933657</v>
      </c>
      <c r="P47" s="131">
        <v>26923.216577430594</v>
      </c>
      <c r="Q47" s="131">
        <v>28261.933138775239</v>
      </c>
      <c r="R47" s="131">
        <v>30836.06697894659</v>
      </c>
      <c r="S47" s="131">
        <v>33700.307871758923</v>
      </c>
      <c r="T47" s="131">
        <v>36733.434051734715</v>
      </c>
      <c r="U47" s="131">
        <v>39261.745629298246</v>
      </c>
      <c r="V47" s="131">
        <v>41072.992413082851</v>
      </c>
      <c r="W47" s="131">
        <v>43037.052356484899</v>
      </c>
      <c r="X47" s="131">
        <v>48980.215589006235</v>
      </c>
      <c r="Y47" s="131">
        <v>53882.28839141006</v>
      </c>
      <c r="Z47" s="131">
        <v>56158.036054481447</v>
      </c>
      <c r="AA47" s="131">
        <v>59187.040238144044</v>
      </c>
      <c r="AB47" s="131">
        <v>59883.472458799988</v>
      </c>
      <c r="AC47" s="131">
        <v>59213.433031378758</v>
      </c>
      <c r="AD47" s="131">
        <v>63452.586346645177</v>
      </c>
      <c r="AE47" s="131">
        <v>66408.959835431277</v>
      </c>
      <c r="AF47" s="131">
        <v>67968.272424941213</v>
      </c>
      <c r="AG47" s="131">
        <v>58577.467711132806</v>
      </c>
      <c r="AH47" s="135">
        <v>66762.619591035007</v>
      </c>
      <c r="AI47" s="142">
        <v>1.9048072792312383</v>
      </c>
    </row>
    <row r="48" spans="1:35" s="33" customFormat="1">
      <c r="A48" s="32" t="s">
        <v>141</v>
      </c>
      <c r="B48" s="33" t="s">
        <v>45</v>
      </c>
      <c r="C48" s="134">
        <v>117801.96787407571</v>
      </c>
      <c r="D48" s="131">
        <v>117801.96787407571</v>
      </c>
      <c r="E48" s="131">
        <v>100927.00547097178</v>
      </c>
      <c r="F48" s="131">
        <v>97110.401238904538</v>
      </c>
      <c r="G48" s="131">
        <v>79086.64693672939</v>
      </c>
      <c r="H48" s="131">
        <v>66942.375210499915</v>
      </c>
      <c r="I48" s="131">
        <v>57948.850589405542</v>
      </c>
      <c r="J48" s="131">
        <v>56177.190491599009</v>
      </c>
      <c r="K48" s="131">
        <v>61847.289905098049</v>
      </c>
      <c r="L48" s="131">
        <v>59841.930012153229</v>
      </c>
      <c r="M48" s="131">
        <v>62483.930388642562</v>
      </c>
      <c r="N48" s="131">
        <v>67100.802585154699</v>
      </c>
      <c r="O48" s="131">
        <v>71530.931820175159</v>
      </c>
      <c r="P48" s="131">
        <v>74429.73562611021</v>
      </c>
      <c r="Q48" s="131">
        <v>78003.409937822507</v>
      </c>
      <c r="R48" s="131">
        <v>81103.312046939478</v>
      </c>
      <c r="S48" s="131">
        <v>80488.693952826521</v>
      </c>
      <c r="T48" s="131">
        <v>84826.448611886881</v>
      </c>
      <c r="U48" s="131">
        <v>92052.015683624573</v>
      </c>
      <c r="V48" s="131">
        <v>88747.319868457867</v>
      </c>
      <c r="W48" s="131">
        <v>68345.477570260322</v>
      </c>
      <c r="X48" s="131">
        <v>74459.836966436633</v>
      </c>
      <c r="Y48" s="131">
        <v>80808.608190880128</v>
      </c>
      <c r="Z48" s="131">
        <v>77244.807026141119</v>
      </c>
      <c r="AA48" s="131">
        <v>72364.89193383111</v>
      </c>
      <c r="AB48" s="131">
        <v>61816.405975941845</v>
      </c>
      <c r="AC48" s="131">
        <v>56428.033892418593</v>
      </c>
      <c r="AD48" s="131">
        <v>58105.423907224598</v>
      </c>
      <c r="AE48" s="131">
        <v>51851.81971249148</v>
      </c>
      <c r="AF48" s="131">
        <v>56449.487073920653</v>
      </c>
      <c r="AG48" s="131">
        <v>57667.369067786698</v>
      </c>
      <c r="AH48" s="135">
        <v>56069.56855526517</v>
      </c>
      <c r="AI48" s="142">
        <v>-0.5240353827093901</v>
      </c>
    </row>
    <row r="49" spans="1:35" s="33" customFormat="1">
      <c r="A49" s="32" t="s">
        <v>142</v>
      </c>
      <c r="B49" s="33" t="s">
        <v>46</v>
      </c>
      <c r="C49" s="134">
        <v>85047.034666778331</v>
      </c>
      <c r="D49" s="131">
        <v>85047.034666778331</v>
      </c>
      <c r="E49" s="131">
        <v>83186.40957733606</v>
      </c>
      <c r="F49" s="131">
        <v>77999.348375560759</v>
      </c>
      <c r="G49" s="131">
        <v>74326.253318707502</v>
      </c>
      <c r="H49" s="131">
        <v>77471.316936425559</v>
      </c>
      <c r="I49" s="131">
        <v>77825.234690728495</v>
      </c>
      <c r="J49" s="131">
        <v>80371.10535665261</v>
      </c>
      <c r="K49" s="131">
        <v>81348.341841186164</v>
      </c>
      <c r="L49" s="131">
        <v>75558.509921280202</v>
      </c>
      <c r="M49" s="131">
        <v>58933.779376748629</v>
      </c>
      <c r="N49" s="131">
        <v>54817.67894173399</v>
      </c>
      <c r="O49" s="131">
        <v>51384.053401042853</v>
      </c>
      <c r="P49" s="131">
        <v>47109.029600851332</v>
      </c>
      <c r="Q49" s="131">
        <v>50488.693413066569</v>
      </c>
      <c r="R49" s="131">
        <v>51560.514045208954</v>
      </c>
      <c r="S49" s="131">
        <v>50593.870035591863</v>
      </c>
      <c r="T49" s="131">
        <v>51082.519645546228</v>
      </c>
      <c r="U49" s="131">
        <v>53171.663728281732</v>
      </c>
      <c r="V49" s="131">
        <v>50291.438573991793</v>
      </c>
      <c r="W49" s="131">
        <v>40701.087427300066</v>
      </c>
      <c r="X49" s="131">
        <v>41725.20114345332</v>
      </c>
      <c r="Y49" s="131">
        <v>39564.974174338342</v>
      </c>
      <c r="Z49" s="131">
        <v>41280.914592514666</v>
      </c>
      <c r="AA49" s="131">
        <v>45907.601121870641</v>
      </c>
      <c r="AB49" s="131">
        <v>45890.977394068628</v>
      </c>
      <c r="AC49" s="131">
        <v>43884.259897416712</v>
      </c>
      <c r="AD49" s="131">
        <v>38682.207075783714</v>
      </c>
      <c r="AE49" s="131">
        <v>38751.866770758184</v>
      </c>
      <c r="AF49" s="131">
        <v>36892.228196334843</v>
      </c>
      <c r="AG49" s="131">
        <v>36466.629813970372</v>
      </c>
      <c r="AH49" s="135">
        <v>34892.58889641377</v>
      </c>
      <c r="AI49" s="142">
        <v>-0.58972597888773004</v>
      </c>
    </row>
    <row r="50" spans="1:35" s="33" customFormat="1" ht="15" thickBot="1">
      <c r="A50" s="34" t="s">
        <v>143</v>
      </c>
      <c r="B50" s="35" t="s">
        <v>47</v>
      </c>
      <c r="C50" s="136">
        <v>346239.67369264382</v>
      </c>
      <c r="D50" s="137">
        <v>346239.67369264382</v>
      </c>
      <c r="E50" s="137">
        <v>326757.01317037793</v>
      </c>
      <c r="F50" s="137">
        <v>332724.77532775537</v>
      </c>
      <c r="G50" s="137">
        <v>332098.1749755831</v>
      </c>
      <c r="H50" s="137">
        <v>344177.17920732585</v>
      </c>
      <c r="I50" s="137">
        <v>375063.8139997804</v>
      </c>
      <c r="J50" s="137">
        <v>387742.98985711945</v>
      </c>
      <c r="K50" s="137">
        <v>393274.63629722589</v>
      </c>
      <c r="L50" s="137">
        <v>401586.93391288444</v>
      </c>
      <c r="M50" s="137">
        <v>396731.05678849953</v>
      </c>
      <c r="N50" s="137">
        <v>395091.74688506493</v>
      </c>
      <c r="O50" s="137">
        <v>357179.44743488764</v>
      </c>
      <c r="P50" s="137">
        <v>365670.11789913441</v>
      </c>
      <c r="Q50" s="137">
        <v>351642.65510699921</v>
      </c>
      <c r="R50" s="137">
        <v>365243.89741147647</v>
      </c>
      <c r="S50" s="137">
        <v>365860.78320725466</v>
      </c>
      <c r="T50" s="137">
        <v>374794.364608487</v>
      </c>
      <c r="U50" s="137">
        <v>392539.58026152832</v>
      </c>
      <c r="V50" s="137">
        <v>369487.68609658611</v>
      </c>
      <c r="W50" s="137">
        <v>321575.56948143255</v>
      </c>
      <c r="X50" s="137">
        <v>362821.53544572782</v>
      </c>
      <c r="Y50" s="137">
        <v>379353.25669638562</v>
      </c>
      <c r="Z50" s="137">
        <v>367821.13706847368</v>
      </c>
      <c r="AA50" s="137">
        <v>367798.28004325222</v>
      </c>
      <c r="AB50" s="137">
        <v>378910.16461229033</v>
      </c>
      <c r="AC50" s="137">
        <v>375856.34415296931</v>
      </c>
      <c r="AD50" s="137">
        <v>368987.57304134552</v>
      </c>
      <c r="AE50" s="137">
        <v>369363.07490685926</v>
      </c>
      <c r="AF50" s="137">
        <v>373419.99512578786</v>
      </c>
      <c r="AG50" s="137">
        <v>379537.10875243996</v>
      </c>
      <c r="AH50" s="138">
        <v>376429.09350928344</v>
      </c>
      <c r="AI50" s="143">
        <v>8.7192260478614891E-2</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251</v>
      </c>
    </row>
    <row r="57" spans="1:35">
      <c r="B57"/>
    </row>
    <row r="58" spans="1:35">
      <c r="B58"/>
    </row>
  </sheetData>
  <phoneticPr fontId="2"/>
  <hyperlinks>
    <hyperlink ref="C54" r:id="rId1" xr:uid="{BA5C590B-818B-4EAE-AE8D-3D384AFDEB9C}"/>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5" sqref="A5:XFD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33203125" style="42" customWidth="1"/>
    <col min="36" max="16384" width="9.109375" style="1"/>
  </cols>
  <sheetData>
    <row r="1" spans="1:35" ht="15.75" customHeight="1">
      <c r="A1" s="76" t="s">
        <v>280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88</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318</v>
      </c>
      <c r="AI5" s="161" t="s">
        <v>222</v>
      </c>
    </row>
    <row r="6" spans="1:35" s="33" customFormat="1">
      <c r="A6" s="32" t="s">
        <v>102</v>
      </c>
      <c r="B6" s="33" t="s">
        <v>2</v>
      </c>
      <c r="C6" s="134">
        <v>84926.981855604332</v>
      </c>
      <c r="D6" s="131">
        <v>84926.981855604332</v>
      </c>
      <c r="E6" s="131">
        <v>84131.039797112157</v>
      </c>
      <c r="F6" s="131">
        <v>81404.155875518802</v>
      </c>
      <c r="G6" s="131">
        <v>79409.420147937461</v>
      </c>
      <c r="H6" s="131">
        <v>79465.416064060206</v>
      </c>
      <c r="I6" s="131">
        <v>75915.225639034325</v>
      </c>
      <c r="J6" s="131">
        <v>78100.892771955114</v>
      </c>
      <c r="K6" s="131">
        <v>79320.664614267909</v>
      </c>
      <c r="L6" s="131">
        <v>79064.987515138302</v>
      </c>
      <c r="M6" s="131">
        <v>79129.018218360972</v>
      </c>
      <c r="N6" s="131">
        <v>82257.996830883305</v>
      </c>
      <c r="O6" s="131">
        <v>81264.183360370793</v>
      </c>
      <c r="P6" s="131">
        <v>81132.917402896157</v>
      </c>
      <c r="Q6" s="131">
        <v>75665.490608945693</v>
      </c>
      <c r="R6" s="131">
        <v>79168.835968122978</v>
      </c>
      <c r="S6" s="131">
        <v>79773.255126808857</v>
      </c>
      <c r="T6" s="131">
        <v>78241.305201331154</v>
      </c>
      <c r="U6" s="131">
        <v>74314.742358749252</v>
      </c>
      <c r="V6" s="131">
        <v>71861.84780764312</v>
      </c>
      <c r="W6" s="131">
        <v>72165.020143319984</v>
      </c>
      <c r="X6" s="131">
        <v>69784.018102709219</v>
      </c>
      <c r="Y6" s="131">
        <v>74352.723261610183</v>
      </c>
      <c r="Z6" s="131">
        <v>75780.021888013594</v>
      </c>
      <c r="AA6" s="131">
        <v>75966.971959615461</v>
      </c>
      <c r="AB6" s="131">
        <v>76429.616061827255</v>
      </c>
      <c r="AC6" s="131">
        <v>73559.271161321842</v>
      </c>
      <c r="AD6" s="131">
        <v>72639.837213204912</v>
      </c>
      <c r="AE6" s="131">
        <v>76552.451452345849</v>
      </c>
      <c r="AF6" s="131">
        <v>75148.799587353788</v>
      </c>
      <c r="AG6" s="131">
        <v>69752.774176338236</v>
      </c>
      <c r="AH6" s="131">
        <v>67830.808837739503</v>
      </c>
      <c r="AI6" s="142">
        <v>-0.20130437517410318</v>
      </c>
    </row>
    <row r="7" spans="1:35" s="33" customFormat="1">
      <c r="A7" s="32" t="s">
        <v>103</v>
      </c>
      <c r="B7" s="33" t="s">
        <v>4</v>
      </c>
      <c r="C7" s="134">
        <v>8118.5885003807862</v>
      </c>
      <c r="D7" s="131">
        <v>8118.5885003807862</v>
      </c>
      <c r="E7" s="131">
        <v>8034.3533653789636</v>
      </c>
      <c r="F7" s="131">
        <v>7703.5629484929268</v>
      </c>
      <c r="G7" s="131">
        <v>7787.8071765225495</v>
      </c>
      <c r="H7" s="131">
        <v>7750.3026836287536</v>
      </c>
      <c r="I7" s="131">
        <v>7837.4778660581596</v>
      </c>
      <c r="J7" s="131">
        <v>7708.8391217163098</v>
      </c>
      <c r="K7" s="131">
        <v>7663.4076419746116</v>
      </c>
      <c r="L7" s="131">
        <v>7642.0015814590042</v>
      </c>
      <c r="M7" s="131">
        <v>7517.2695169506687</v>
      </c>
      <c r="N7" s="131">
        <v>7375.6402504112002</v>
      </c>
      <c r="O7" s="131">
        <v>7303.1741837307818</v>
      </c>
      <c r="P7" s="131">
        <v>7189.9215001724533</v>
      </c>
      <c r="Q7" s="131">
        <v>7032.9099331741054</v>
      </c>
      <c r="R7" s="131">
        <v>6993.3584636342821</v>
      </c>
      <c r="S7" s="131">
        <v>6927.7979908864636</v>
      </c>
      <c r="T7" s="131">
        <v>6901.4911758889011</v>
      </c>
      <c r="U7" s="131">
        <v>6950.1624525483721</v>
      </c>
      <c r="V7" s="131">
        <v>7063.9068157300098</v>
      </c>
      <c r="W7" s="131">
        <v>7077.4868351801806</v>
      </c>
      <c r="X7" s="131">
        <v>6926.1360889563211</v>
      </c>
      <c r="Y7" s="131">
        <v>7022.2305065313803</v>
      </c>
      <c r="Z7" s="131">
        <v>6968.5088697105048</v>
      </c>
      <c r="AA7" s="131">
        <v>6962.3740033467311</v>
      </c>
      <c r="AB7" s="131">
        <v>7106.3016890171266</v>
      </c>
      <c r="AC7" s="131">
        <v>7134.9662320235448</v>
      </c>
      <c r="AD7" s="131">
        <v>7256.3480673371532</v>
      </c>
      <c r="AE7" s="131">
        <v>7201.6432392063753</v>
      </c>
      <c r="AF7" s="131">
        <v>7089.5047460734568</v>
      </c>
      <c r="AG7" s="131">
        <v>6984.7134555865423</v>
      </c>
      <c r="AH7" s="131">
        <v>6964.2512046283273</v>
      </c>
      <c r="AI7" s="142">
        <v>-0.14218448141549692</v>
      </c>
    </row>
    <row r="8" spans="1:35" s="33" customFormat="1">
      <c r="A8" s="32" t="s">
        <v>104</v>
      </c>
      <c r="B8" s="33" t="s">
        <v>5</v>
      </c>
      <c r="C8" s="134">
        <v>29991.429741553962</v>
      </c>
      <c r="D8" s="131">
        <v>29991.429741553962</v>
      </c>
      <c r="E8" s="131">
        <v>28756.903914616429</v>
      </c>
      <c r="F8" s="131">
        <v>26009.927979079439</v>
      </c>
      <c r="G8" s="131">
        <v>25015.965722547866</v>
      </c>
      <c r="H8" s="131">
        <v>21797.221709206689</v>
      </c>
      <c r="I8" s="131">
        <v>20533.553585232421</v>
      </c>
      <c r="J8" s="131">
        <v>20430.741234177422</v>
      </c>
      <c r="K8" s="131">
        <v>20765.993060898963</v>
      </c>
      <c r="L8" s="131">
        <v>23374.040122950693</v>
      </c>
      <c r="M8" s="131">
        <v>19130.759389902334</v>
      </c>
      <c r="N8" s="131">
        <v>18522.001058381244</v>
      </c>
      <c r="O8" s="131">
        <v>18261.553260067813</v>
      </c>
      <c r="P8" s="131">
        <v>17755.427271299752</v>
      </c>
      <c r="Q8" s="131">
        <v>18403.911911426789</v>
      </c>
      <c r="R8" s="131">
        <v>18735.168864995594</v>
      </c>
      <c r="S8" s="131">
        <v>19547.774476908828</v>
      </c>
      <c r="T8" s="131">
        <v>20043.212209006633</v>
      </c>
      <c r="U8" s="131">
        <v>19753.243491672794</v>
      </c>
      <c r="V8" s="131">
        <v>20358.543933030622</v>
      </c>
      <c r="W8" s="131">
        <v>20826.956277080339</v>
      </c>
      <c r="X8" s="131">
        <v>20828.107059075966</v>
      </c>
      <c r="Y8" s="131">
        <v>21288.088837536478</v>
      </c>
      <c r="Z8" s="131">
        <v>21261.018439959458</v>
      </c>
      <c r="AA8" s="131">
        <v>21017.847134017073</v>
      </c>
      <c r="AB8" s="131">
        <v>20548.500858409989</v>
      </c>
      <c r="AC8" s="131">
        <v>20306.066252339286</v>
      </c>
      <c r="AD8" s="131">
        <v>20456.859740953005</v>
      </c>
      <c r="AE8" s="131">
        <v>20764.149371122097</v>
      </c>
      <c r="AF8" s="131">
        <v>20453.679875036556</v>
      </c>
      <c r="AG8" s="131">
        <v>20443.93320673671</v>
      </c>
      <c r="AH8" s="131">
        <v>20374.126259785069</v>
      </c>
      <c r="AI8" s="142">
        <v>-0.32066838975815315</v>
      </c>
    </row>
    <row r="9" spans="1:35" s="33" customFormat="1">
      <c r="A9" s="32" t="s">
        <v>105</v>
      </c>
      <c r="B9" s="33" t="s">
        <v>6</v>
      </c>
      <c r="C9" s="134">
        <v>11509.879594860091</v>
      </c>
      <c r="D9" s="131">
        <v>11509.879594860091</v>
      </c>
      <c r="E9" s="131">
        <v>11398.646081089317</v>
      </c>
      <c r="F9" s="131">
        <v>11399.316198916151</v>
      </c>
      <c r="G9" s="131">
        <v>11530.942006450186</v>
      </c>
      <c r="H9" s="131">
        <v>11407.084247868264</v>
      </c>
      <c r="I9" s="131">
        <v>11619.754685913269</v>
      </c>
      <c r="J9" s="131">
        <v>11537.47528076637</v>
      </c>
      <c r="K9" s="131">
        <v>11541.321233451417</v>
      </c>
      <c r="L9" s="131">
        <v>11332.011462066888</v>
      </c>
      <c r="M9" s="131">
        <v>11526.818627756129</v>
      </c>
      <c r="N9" s="131">
        <v>10697.759788695714</v>
      </c>
      <c r="O9" s="131">
        <v>10479.559759802494</v>
      </c>
      <c r="P9" s="131">
        <v>10367.898911789993</v>
      </c>
      <c r="Q9" s="131">
        <v>10003.334919712888</v>
      </c>
      <c r="R9" s="131">
        <v>9930.1481221185659</v>
      </c>
      <c r="S9" s="131">
        <v>9729.4633748682681</v>
      </c>
      <c r="T9" s="131">
        <v>9499.5596504228179</v>
      </c>
      <c r="U9" s="131">
        <v>9614.8244364978582</v>
      </c>
      <c r="V9" s="131">
        <v>9468.9352675902046</v>
      </c>
      <c r="W9" s="131">
        <v>9582.4058636630034</v>
      </c>
      <c r="X9" s="131">
        <v>9538.1589942838509</v>
      </c>
      <c r="Y9" s="131">
        <v>9463.3100157139579</v>
      </c>
      <c r="Z9" s="131">
        <v>9377.5480268125921</v>
      </c>
      <c r="AA9" s="131">
        <v>9386.9214702112749</v>
      </c>
      <c r="AB9" s="131">
        <v>9534.4719879921631</v>
      </c>
      <c r="AC9" s="131">
        <v>9527.6839959777644</v>
      </c>
      <c r="AD9" s="131">
        <v>9383.4715482996453</v>
      </c>
      <c r="AE9" s="131">
        <v>9474.8067185595246</v>
      </c>
      <c r="AF9" s="131">
        <v>9335.1898945164157</v>
      </c>
      <c r="AG9" s="131">
        <v>9378.4468114831107</v>
      </c>
      <c r="AH9" s="131">
        <v>9317.7663436178336</v>
      </c>
      <c r="AI9" s="142">
        <v>-0.19045492467368455</v>
      </c>
    </row>
    <row r="10" spans="1:35" s="33" customFormat="1">
      <c r="A10" s="32" t="s">
        <v>106</v>
      </c>
      <c r="B10" s="33" t="s">
        <v>7</v>
      </c>
      <c r="C10" s="134">
        <v>13614.070671452839</v>
      </c>
      <c r="D10" s="131">
        <v>12263.319022858916</v>
      </c>
      <c r="E10" s="131">
        <v>10633.753906023481</v>
      </c>
      <c r="F10" s="131">
        <v>9217.3940978317441</v>
      </c>
      <c r="G10" s="131">
        <v>7860.8964571688912</v>
      </c>
      <c r="H10" s="131">
        <v>6829.6723858559153</v>
      </c>
      <c r="I10" s="131">
        <v>5753.301382926963</v>
      </c>
      <c r="J10" s="131">
        <v>5453.4196470841034</v>
      </c>
      <c r="K10" s="131">
        <v>5494.5912762108919</v>
      </c>
      <c r="L10" s="131">
        <v>4951.7773562570319</v>
      </c>
      <c r="M10" s="131">
        <v>5284.4433778854755</v>
      </c>
      <c r="N10" s="131">
        <v>5014.8241935506576</v>
      </c>
      <c r="O10" s="131">
        <v>4821.4064195494366</v>
      </c>
      <c r="P10" s="131">
        <v>4967.8413720853887</v>
      </c>
      <c r="Q10" s="131">
        <v>4863.7483517272231</v>
      </c>
      <c r="R10" s="131">
        <v>5314.0747576209469</v>
      </c>
      <c r="S10" s="131">
        <v>4995.2755656338404</v>
      </c>
      <c r="T10" s="131">
        <v>4881.6221226690413</v>
      </c>
      <c r="U10" s="131">
        <v>4725.5503188150378</v>
      </c>
      <c r="V10" s="131">
        <v>4976.2836317614974</v>
      </c>
      <c r="W10" s="131">
        <v>4807.8844873210537</v>
      </c>
      <c r="X10" s="131">
        <v>5288.9758917712152</v>
      </c>
      <c r="Y10" s="131">
        <v>4940.6369242400724</v>
      </c>
      <c r="Z10" s="131">
        <v>5072.345165122355</v>
      </c>
      <c r="AA10" s="131">
        <v>5560.0122856130793</v>
      </c>
      <c r="AB10" s="131">
        <v>6025.1245403052581</v>
      </c>
      <c r="AC10" s="131">
        <v>6074.8577944151612</v>
      </c>
      <c r="AD10" s="131">
        <v>6423.6755576621208</v>
      </c>
      <c r="AE10" s="131">
        <v>6393.532753137998</v>
      </c>
      <c r="AF10" s="131">
        <v>6244.4965894340203</v>
      </c>
      <c r="AG10" s="131">
        <v>6233.768870239418</v>
      </c>
      <c r="AH10" s="131">
        <v>6188.0540121756758</v>
      </c>
      <c r="AI10" s="142">
        <v>-0.54546629281487991</v>
      </c>
    </row>
    <row r="11" spans="1:35" s="33" customFormat="1">
      <c r="A11" s="32" t="s">
        <v>107</v>
      </c>
      <c r="B11" s="33" t="s">
        <v>8</v>
      </c>
      <c r="C11" s="134">
        <v>41182.727885177163</v>
      </c>
      <c r="D11" s="131">
        <v>41182.727885177163</v>
      </c>
      <c r="E11" s="131">
        <v>41346.740059252872</v>
      </c>
      <c r="F11" s="131">
        <v>43250.874996045961</v>
      </c>
      <c r="G11" s="131">
        <v>44345.245581349613</v>
      </c>
      <c r="H11" s="131">
        <v>46167.598236603117</v>
      </c>
      <c r="I11" s="131">
        <v>48158.696152991331</v>
      </c>
      <c r="J11" s="131">
        <v>49191.372549109001</v>
      </c>
      <c r="K11" s="131">
        <v>49434.163042384571</v>
      </c>
      <c r="L11" s="131">
        <v>50099.225362996222</v>
      </c>
      <c r="M11" s="131">
        <v>50167.868105919573</v>
      </c>
      <c r="N11" s="131">
        <v>51013.037650343445</v>
      </c>
      <c r="O11" s="131">
        <v>51429.296778352567</v>
      </c>
      <c r="P11" s="131">
        <v>51530.838166419198</v>
      </c>
      <c r="Q11" s="131">
        <v>52924.324804529082</v>
      </c>
      <c r="R11" s="131">
        <v>53626.656859114526</v>
      </c>
      <c r="S11" s="131">
        <v>54176.405534745172</v>
      </c>
      <c r="T11" s="131">
        <v>53424.072260258261</v>
      </c>
      <c r="U11" s="131">
        <v>52924.867833866258</v>
      </c>
      <c r="V11" s="131">
        <v>52399.343177068717</v>
      </c>
      <c r="W11" s="131">
        <v>50496.510478190328</v>
      </c>
      <c r="X11" s="131">
        <v>49546.909071012567</v>
      </c>
      <c r="Y11" s="131">
        <v>49286.07122958087</v>
      </c>
      <c r="Z11" s="131">
        <v>51073.943755579727</v>
      </c>
      <c r="AA11" s="131">
        <v>52750.213898061098</v>
      </c>
      <c r="AB11" s="131">
        <v>51316.740792724224</v>
      </c>
      <c r="AC11" s="131">
        <v>52374.724557740279</v>
      </c>
      <c r="AD11" s="131">
        <v>53053.795511402219</v>
      </c>
      <c r="AE11" s="131">
        <v>52043.455122633008</v>
      </c>
      <c r="AF11" s="131">
        <v>53177.736962306255</v>
      </c>
      <c r="AG11" s="131">
        <v>53280.045124445285</v>
      </c>
      <c r="AH11" s="131">
        <v>55159.665237346089</v>
      </c>
      <c r="AI11" s="142">
        <v>0.33938833268010948</v>
      </c>
    </row>
    <row r="12" spans="1:35" s="33" customFormat="1">
      <c r="A12" s="32" t="s">
        <v>108</v>
      </c>
      <c r="B12" s="33" t="s">
        <v>9</v>
      </c>
      <c r="C12" s="134">
        <v>4353.0194969394906</v>
      </c>
      <c r="D12" s="131">
        <v>4353.0194969394906</v>
      </c>
      <c r="E12" s="131">
        <v>4206.195951533552</v>
      </c>
      <c r="F12" s="131">
        <v>3535.6336968129831</v>
      </c>
      <c r="G12" s="131">
        <v>3326.6269750037004</v>
      </c>
      <c r="H12" s="131">
        <v>3166.6103430585576</v>
      </c>
      <c r="I12" s="131">
        <v>3042.3548853331577</v>
      </c>
      <c r="J12" s="131">
        <v>2963.346481346096</v>
      </c>
      <c r="K12" s="131">
        <v>3121.3082445725304</v>
      </c>
      <c r="L12" s="131">
        <v>2898.8689989094501</v>
      </c>
      <c r="M12" s="131">
        <v>3026.3835744048633</v>
      </c>
      <c r="N12" s="131">
        <v>3018.2967819019059</v>
      </c>
      <c r="O12" s="131">
        <v>3154.4642156384398</v>
      </c>
      <c r="P12" s="131">
        <v>3092.0955290691008</v>
      </c>
      <c r="Q12" s="131">
        <v>3089.4463008209509</v>
      </c>
      <c r="R12" s="131">
        <v>3241.5042367381534</v>
      </c>
      <c r="S12" s="131">
        <v>3277.0371793613094</v>
      </c>
      <c r="T12" s="131">
        <v>3329.5214349253515</v>
      </c>
      <c r="U12" s="131">
        <v>3252.3425834671252</v>
      </c>
      <c r="V12" s="131">
        <v>3464.6580015981067</v>
      </c>
      <c r="W12" s="131">
        <v>2952.0047605250443</v>
      </c>
      <c r="X12" s="131">
        <v>3028.7566583537414</v>
      </c>
      <c r="Y12" s="131">
        <v>3082.206526905803</v>
      </c>
      <c r="Z12" s="131">
        <v>2959.1083380132859</v>
      </c>
      <c r="AA12" s="131">
        <v>2693.4238588016801</v>
      </c>
      <c r="AB12" s="131">
        <v>2617.9062794121705</v>
      </c>
      <c r="AC12" s="131">
        <v>2689.853989884039</v>
      </c>
      <c r="AD12" s="131">
        <v>2702.4402866422656</v>
      </c>
      <c r="AE12" s="131">
        <v>2789.2184707863689</v>
      </c>
      <c r="AF12" s="131">
        <v>2696.6194747429786</v>
      </c>
      <c r="AG12" s="131">
        <v>2696.7873232683673</v>
      </c>
      <c r="AH12" s="131">
        <v>2692.314620399944</v>
      </c>
      <c r="AI12" s="142">
        <v>-0.38150641817872644</v>
      </c>
    </row>
    <row r="13" spans="1:35" s="33" customFormat="1">
      <c r="A13" s="32" t="s">
        <v>109</v>
      </c>
      <c r="B13" s="33" t="s">
        <v>10</v>
      </c>
      <c r="C13" s="134">
        <v>478.07201156778473</v>
      </c>
      <c r="D13" s="131">
        <v>478.07201156778473</v>
      </c>
      <c r="E13" s="131">
        <v>480.5453142631369</v>
      </c>
      <c r="F13" s="131">
        <v>514.96522435680947</v>
      </c>
      <c r="G13" s="131">
        <v>546.23116945786705</v>
      </c>
      <c r="H13" s="131">
        <v>535.95929769738075</v>
      </c>
      <c r="I13" s="131">
        <v>586.5865700934994</v>
      </c>
      <c r="J13" s="131">
        <v>568.4833590059128</v>
      </c>
      <c r="K13" s="131">
        <v>553.64801498153361</v>
      </c>
      <c r="L13" s="131">
        <v>567.33598159701546</v>
      </c>
      <c r="M13" s="131">
        <v>550.23446284568672</v>
      </c>
      <c r="N13" s="131">
        <v>556.42493040499733</v>
      </c>
      <c r="O13" s="131">
        <v>605.75526404354252</v>
      </c>
      <c r="P13" s="131">
        <v>624.42071124924314</v>
      </c>
      <c r="Q13" s="131">
        <v>606.2794115283798</v>
      </c>
      <c r="R13" s="131">
        <v>587.12529894324371</v>
      </c>
      <c r="S13" s="131">
        <v>535.67893525255658</v>
      </c>
      <c r="T13" s="131">
        <v>550.50287244230253</v>
      </c>
      <c r="U13" s="131">
        <v>542.02968942059988</v>
      </c>
      <c r="V13" s="131">
        <v>517.27139094397035</v>
      </c>
      <c r="W13" s="131">
        <v>510.18178329164624</v>
      </c>
      <c r="X13" s="131">
        <v>532.68272417468825</v>
      </c>
      <c r="Y13" s="131">
        <v>518.4034046179147</v>
      </c>
      <c r="Z13" s="131">
        <v>501.16656179575153</v>
      </c>
      <c r="AA13" s="131">
        <v>463.85565070696958</v>
      </c>
      <c r="AB13" s="131">
        <v>453.5677858507849</v>
      </c>
      <c r="AC13" s="131">
        <v>460.35834634086575</v>
      </c>
      <c r="AD13" s="131">
        <v>483.38322749907928</v>
      </c>
      <c r="AE13" s="131">
        <v>497.62635087005987</v>
      </c>
      <c r="AF13" s="131">
        <v>503.79328113231742</v>
      </c>
      <c r="AG13" s="131">
        <v>517.82128271592194</v>
      </c>
      <c r="AH13" s="131">
        <v>551.87137737423154</v>
      </c>
      <c r="AI13" s="142">
        <v>0.15436872274624464</v>
      </c>
    </row>
    <row r="14" spans="1:35" s="33" customFormat="1">
      <c r="A14" s="32" t="s">
        <v>110</v>
      </c>
      <c r="B14" s="33" t="s">
        <v>11</v>
      </c>
      <c r="C14" s="134">
        <v>15512.635575712966</v>
      </c>
      <c r="D14" s="131">
        <v>15512.635575712966</v>
      </c>
      <c r="E14" s="131">
        <v>13392.818315992141</v>
      </c>
      <c r="F14" s="131">
        <v>11510.112201667462</v>
      </c>
      <c r="G14" s="131">
        <v>10255.396416360638</v>
      </c>
      <c r="H14" s="131">
        <v>9280.4113450628884</v>
      </c>
      <c r="I14" s="131">
        <v>9316.9969533336462</v>
      </c>
      <c r="J14" s="131">
        <v>9004.0608682564343</v>
      </c>
      <c r="K14" s="131">
        <v>8631.7920607928081</v>
      </c>
      <c r="L14" s="131">
        <v>8284.2942018215654</v>
      </c>
      <c r="M14" s="131">
        <v>8316.7247218876964</v>
      </c>
      <c r="N14" s="131">
        <v>8488.2969533565047</v>
      </c>
      <c r="O14" s="131">
        <v>8838.0037401964128</v>
      </c>
      <c r="P14" s="131">
        <v>8497.3793161426602</v>
      </c>
      <c r="Q14" s="131">
        <v>7860.6087235248669</v>
      </c>
      <c r="R14" s="131">
        <v>8242.6556069688577</v>
      </c>
      <c r="S14" s="131">
        <v>8123.8148152241847</v>
      </c>
      <c r="T14" s="131">
        <v>8094.9334258344079</v>
      </c>
      <c r="U14" s="131">
        <v>8338.7093752242254</v>
      </c>
      <c r="V14" s="131">
        <v>8421.8847433222963</v>
      </c>
      <c r="W14" s="131">
        <v>7573.1734891735587</v>
      </c>
      <c r="X14" s="131">
        <v>7471.8498657694245</v>
      </c>
      <c r="Y14" s="131">
        <v>8127.0182927572505</v>
      </c>
      <c r="Z14" s="131">
        <v>8043.6236547066928</v>
      </c>
      <c r="AA14" s="131">
        <v>8013.0392076986036</v>
      </c>
      <c r="AB14" s="131">
        <v>8082.6473439635492</v>
      </c>
      <c r="AC14" s="131">
        <v>8667.7634348272222</v>
      </c>
      <c r="AD14" s="131">
        <v>8604.870952594365</v>
      </c>
      <c r="AE14" s="131">
        <v>8562.4309807162535</v>
      </c>
      <c r="AF14" s="131">
        <v>8322.3585309250157</v>
      </c>
      <c r="AG14" s="131">
        <v>8069.7217464003588</v>
      </c>
      <c r="AH14" s="131">
        <v>7841.8295833702568</v>
      </c>
      <c r="AI14" s="142">
        <v>-0.49448760366370925</v>
      </c>
    </row>
    <row r="15" spans="1:35" s="33" customFormat="1">
      <c r="A15" s="32" t="s">
        <v>111</v>
      </c>
      <c r="B15" s="33" t="s">
        <v>12</v>
      </c>
      <c r="C15" s="134">
        <v>13440.193434417934</v>
      </c>
      <c r="D15" s="131">
        <v>13440.193434417934</v>
      </c>
      <c r="E15" s="131">
        <v>13268.240953773977</v>
      </c>
      <c r="F15" s="131">
        <v>13069.008410851682</v>
      </c>
      <c r="G15" s="131">
        <v>12980.529798858037</v>
      </c>
      <c r="H15" s="131">
        <v>12813.535788392323</v>
      </c>
      <c r="I15" s="131">
        <v>12821.009224643543</v>
      </c>
      <c r="J15" s="131">
        <v>12405.987847472399</v>
      </c>
      <c r="K15" s="131">
        <v>12428.932722836593</v>
      </c>
      <c r="L15" s="131">
        <v>12405.258954311144</v>
      </c>
      <c r="M15" s="131">
        <v>12014.435230019308</v>
      </c>
      <c r="N15" s="131">
        <v>11973.547676120708</v>
      </c>
      <c r="O15" s="131">
        <v>11977.863399556642</v>
      </c>
      <c r="P15" s="131">
        <v>12018.823438025975</v>
      </c>
      <c r="Q15" s="131">
        <v>11793.33960127735</v>
      </c>
      <c r="R15" s="131">
        <v>11733.297565147102</v>
      </c>
      <c r="S15" s="131">
        <v>11546.650859754438</v>
      </c>
      <c r="T15" s="131">
        <v>11268.80836768796</v>
      </c>
      <c r="U15" s="131">
        <v>11459.645122967057</v>
      </c>
      <c r="V15" s="131">
        <v>11462.431231957031</v>
      </c>
      <c r="W15" s="131">
        <v>11270.263010511637</v>
      </c>
      <c r="X15" s="131">
        <v>11171.257197985626</v>
      </c>
      <c r="Y15" s="131">
        <v>11161.706842074031</v>
      </c>
      <c r="Z15" s="131">
        <v>11167.42935323185</v>
      </c>
      <c r="AA15" s="131">
        <v>11164.133092516966</v>
      </c>
      <c r="AB15" s="131">
        <v>11306.176956383844</v>
      </c>
      <c r="AC15" s="131">
        <v>11192.71952858308</v>
      </c>
      <c r="AD15" s="131">
        <v>11365.170469290346</v>
      </c>
      <c r="AE15" s="131">
        <v>11438.037138440772</v>
      </c>
      <c r="AF15" s="131">
        <v>11253.65547480548</v>
      </c>
      <c r="AG15" s="131">
        <v>11282.38939258442</v>
      </c>
      <c r="AH15" s="131">
        <v>11367.936077530008</v>
      </c>
      <c r="AI15" s="142">
        <v>-0.15418359616620134</v>
      </c>
    </row>
    <row r="16" spans="1:35" s="33" customFormat="1">
      <c r="A16" s="32" t="s">
        <v>112</v>
      </c>
      <c r="B16" s="33" t="s">
        <v>13</v>
      </c>
      <c r="C16" s="134">
        <v>2628.3417089074565</v>
      </c>
      <c r="D16" s="131">
        <v>2628.3417089074565</v>
      </c>
      <c r="E16" s="131">
        <v>2522.1853461492924</v>
      </c>
      <c r="F16" s="131">
        <v>2130.9291862656346</v>
      </c>
      <c r="G16" s="131">
        <v>1671.3080528175146</v>
      </c>
      <c r="H16" s="131">
        <v>1524.377708335518</v>
      </c>
      <c r="I16" s="131">
        <v>1350.1112859626285</v>
      </c>
      <c r="J16" s="131">
        <v>1245.4113751662062</v>
      </c>
      <c r="K16" s="131">
        <v>1258.8193688615997</v>
      </c>
      <c r="L16" s="131">
        <v>1283.5122776347819</v>
      </c>
      <c r="M16" s="131">
        <v>1110.4717713514642</v>
      </c>
      <c r="N16" s="131">
        <v>1122.2264754703438</v>
      </c>
      <c r="O16" s="131">
        <v>1123.6310641123519</v>
      </c>
      <c r="P16" s="131">
        <v>1062.4849336680295</v>
      </c>
      <c r="Q16" s="131">
        <v>1112.0894390067479</v>
      </c>
      <c r="R16" s="131">
        <v>1154.6990648377277</v>
      </c>
      <c r="S16" s="131">
        <v>1172.0646178543536</v>
      </c>
      <c r="T16" s="131">
        <v>1169.2170159238869</v>
      </c>
      <c r="U16" s="131">
        <v>1222.7902375657673</v>
      </c>
      <c r="V16" s="131">
        <v>1281.2221269593119</v>
      </c>
      <c r="W16" s="131">
        <v>1223.388647327655</v>
      </c>
      <c r="X16" s="131">
        <v>1253.7951959400866</v>
      </c>
      <c r="Y16" s="131">
        <v>1277.5713214720756</v>
      </c>
      <c r="Z16" s="131">
        <v>1359.6103052787769</v>
      </c>
      <c r="AA16" s="131">
        <v>1391.841049340808</v>
      </c>
      <c r="AB16" s="131">
        <v>1437.9001390392934</v>
      </c>
      <c r="AC16" s="131">
        <v>1408.5235481062234</v>
      </c>
      <c r="AD16" s="131">
        <v>1369.1284649880204</v>
      </c>
      <c r="AE16" s="131">
        <v>1420.7631317969767</v>
      </c>
      <c r="AF16" s="131">
        <v>1417.623640415427</v>
      </c>
      <c r="AG16" s="131">
        <v>1501.4751555400615</v>
      </c>
      <c r="AH16" s="131">
        <v>1508.3760367343082</v>
      </c>
      <c r="AI16" s="142">
        <v>-0.42611113630224795</v>
      </c>
    </row>
    <row r="17" spans="1:35" s="33" customFormat="1">
      <c r="A17" s="32" t="s">
        <v>99</v>
      </c>
      <c r="B17" s="33" t="s">
        <v>14</v>
      </c>
      <c r="C17" s="134">
        <v>531333.43245949969</v>
      </c>
      <c r="D17" s="131">
        <v>531333.43245949969</v>
      </c>
      <c r="E17" s="131">
        <v>503045.80558957526</v>
      </c>
      <c r="F17" s="131">
        <v>480828.41434097959</v>
      </c>
      <c r="G17" s="131">
        <v>469032.35314923758</v>
      </c>
      <c r="H17" s="131">
        <v>465193.39407169371</v>
      </c>
      <c r="I17" s="131">
        <v>465038.94616977283</v>
      </c>
      <c r="J17" s="131">
        <v>467543.88272572303</v>
      </c>
      <c r="K17" s="131">
        <v>465364.35443994083</v>
      </c>
      <c r="L17" s="131">
        <v>463352.15539737156</v>
      </c>
      <c r="M17" s="131">
        <v>461667.71313347737</v>
      </c>
      <c r="N17" s="131">
        <v>455493.54803345824</v>
      </c>
      <c r="O17" s="131">
        <v>451280.2329565931</v>
      </c>
      <c r="P17" s="131">
        <v>443585.79015590798</v>
      </c>
      <c r="Q17" s="131">
        <v>439800.07086982793</v>
      </c>
      <c r="R17" s="131">
        <v>438980.01703357254</v>
      </c>
      <c r="S17" s="131">
        <v>433280.32924925757</v>
      </c>
      <c r="T17" s="131">
        <v>428927.23041248141</v>
      </c>
      <c r="U17" s="131">
        <v>432048.11165871529</v>
      </c>
      <c r="V17" s="131">
        <v>427542.74489266839</v>
      </c>
      <c r="W17" s="131">
        <v>422132.09817007568</v>
      </c>
      <c r="X17" s="131">
        <v>418262.2519416688</v>
      </c>
      <c r="Y17" s="131">
        <v>417042.61644532275</v>
      </c>
      <c r="Z17" s="131">
        <v>416181.47444743424</v>
      </c>
      <c r="AA17" s="131">
        <v>419065.97616037447</v>
      </c>
      <c r="AB17" s="131">
        <v>426408.30097184441</v>
      </c>
      <c r="AC17" s="131">
        <v>427439.56835992052</v>
      </c>
      <c r="AD17" s="131">
        <v>428557.30238390755</v>
      </c>
      <c r="AE17" s="131">
        <v>431742.36006388097</v>
      </c>
      <c r="AF17" s="131">
        <v>427933.74677927693</v>
      </c>
      <c r="AG17" s="131">
        <v>423590.50298326713</v>
      </c>
      <c r="AH17" s="131">
        <v>422842.68851563969</v>
      </c>
      <c r="AI17" s="142">
        <v>-0.2041858037083514</v>
      </c>
    </row>
    <row r="18" spans="1:35" s="33" customFormat="1">
      <c r="A18" s="32" t="s">
        <v>100</v>
      </c>
      <c r="B18" s="33" t="s">
        <v>15</v>
      </c>
      <c r="C18" s="134">
        <v>532446.6344947773</v>
      </c>
      <c r="D18" s="131">
        <v>532446.6344947773</v>
      </c>
      <c r="E18" s="131">
        <v>504143.86598996737</v>
      </c>
      <c r="F18" s="131">
        <v>481905.61455353949</v>
      </c>
      <c r="G18" s="131">
        <v>470102.65350450907</v>
      </c>
      <c r="H18" s="131">
        <v>466279.98428741191</v>
      </c>
      <c r="I18" s="131">
        <v>466105.4484180354</v>
      </c>
      <c r="J18" s="131">
        <v>468605.83068390616</v>
      </c>
      <c r="K18" s="131">
        <v>466430.7699052933</v>
      </c>
      <c r="L18" s="131">
        <v>464438.60286896571</v>
      </c>
      <c r="M18" s="131">
        <v>462760.49892207689</v>
      </c>
      <c r="N18" s="131">
        <v>456553.31361315079</v>
      </c>
      <c r="O18" s="131">
        <v>452327.03271404776</v>
      </c>
      <c r="P18" s="131">
        <v>444600.81389445864</v>
      </c>
      <c r="Q18" s="131">
        <v>440801.88650822232</v>
      </c>
      <c r="R18" s="131">
        <v>439974.9759900315</v>
      </c>
      <c r="S18" s="131">
        <v>434272.68470715603</v>
      </c>
      <c r="T18" s="131">
        <v>429923.26880728861</v>
      </c>
      <c r="U18" s="131">
        <v>433066.83770803316</v>
      </c>
      <c r="V18" s="131">
        <v>428562.59850472922</v>
      </c>
      <c r="W18" s="131">
        <v>423123.73472059245</v>
      </c>
      <c r="X18" s="131">
        <v>419231.46730469738</v>
      </c>
      <c r="Y18" s="131">
        <v>418009.90040476568</v>
      </c>
      <c r="Z18" s="131">
        <v>417141.65520513745</v>
      </c>
      <c r="AA18" s="131">
        <v>420016.51472488564</v>
      </c>
      <c r="AB18" s="131">
        <v>427409.26547242288</v>
      </c>
      <c r="AC18" s="131">
        <v>428419.36452116625</v>
      </c>
      <c r="AD18" s="131">
        <v>429541.86984552193</v>
      </c>
      <c r="AE18" s="131">
        <v>432728.96823469392</v>
      </c>
      <c r="AF18" s="131">
        <v>428883.65664552327</v>
      </c>
      <c r="AG18" s="131">
        <v>424529.81504828285</v>
      </c>
      <c r="AH18" s="131">
        <v>423768.46607895591</v>
      </c>
      <c r="AI18" s="142">
        <v>-0.20411091248410812</v>
      </c>
    </row>
    <row r="19" spans="1:35" s="33" customFormat="1">
      <c r="A19" s="32" t="s">
        <v>113</v>
      </c>
      <c r="B19" s="33" t="s">
        <v>16</v>
      </c>
      <c r="C19" s="134">
        <v>7506.8625750259171</v>
      </c>
      <c r="D19" s="131">
        <v>7506.8625750259171</v>
      </c>
      <c r="E19" s="131">
        <v>7095.9657532949986</v>
      </c>
      <c r="F19" s="131">
        <v>6562.52644722897</v>
      </c>
      <c r="G19" s="131">
        <v>6848.5505187049557</v>
      </c>
      <c r="H19" s="131">
        <v>6888.9170474942339</v>
      </c>
      <c r="I19" s="131">
        <v>6697.8076956247351</v>
      </c>
      <c r="J19" s="131">
        <v>6797.026502155215</v>
      </c>
      <c r="K19" s="131">
        <v>6898.6080348221876</v>
      </c>
      <c r="L19" s="131">
        <v>6687.4865093175167</v>
      </c>
      <c r="M19" s="131">
        <v>6622.1883127540104</v>
      </c>
      <c r="N19" s="131">
        <v>6614.8533583870903</v>
      </c>
      <c r="O19" s="131">
        <v>6594.3497445581706</v>
      </c>
      <c r="P19" s="131">
        <v>6640.851175381943</v>
      </c>
      <c r="Q19" s="131">
        <v>6515.1634519082645</v>
      </c>
      <c r="R19" s="131">
        <v>6496.6622099272054</v>
      </c>
      <c r="S19" s="131">
        <v>6529.0514791838959</v>
      </c>
      <c r="T19" s="131">
        <v>6501.5712497252352</v>
      </c>
      <c r="U19" s="131">
        <v>6480.6318661946161</v>
      </c>
      <c r="V19" s="131">
        <v>6604.8809276432503</v>
      </c>
      <c r="W19" s="131">
        <v>6566.8831437189956</v>
      </c>
      <c r="X19" s="131">
        <v>6650.7455858278236</v>
      </c>
      <c r="Y19" s="131">
        <v>6473.6192680530939</v>
      </c>
      <c r="Z19" s="131">
        <v>6445.5649780990234</v>
      </c>
      <c r="AA19" s="131">
        <v>6526.0410430923548</v>
      </c>
      <c r="AB19" s="131">
        <v>6573.3140803190045</v>
      </c>
      <c r="AC19" s="131">
        <v>6573.724956283002</v>
      </c>
      <c r="AD19" s="131">
        <v>6655.4050303612303</v>
      </c>
      <c r="AE19" s="131">
        <v>6550.9544175417805</v>
      </c>
      <c r="AF19" s="131">
        <v>6497.0884104229108</v>
      </c>
      <c r="AG19" s="131">
        <v>6624.4488738392356</v>
      </c>
      <c r="AH19" s="131">
        <v>6565.9510436865085</v>
      </c>
      <c r="AI19" s="142">
        <v>-0.12534018332367836</v>
      </c>
    </row>
    <row r="20" spans="1:35" s="33" customFormat="1">
      <c r="A20" s="32" t="s">
        <v>114</v>
      </c>
      <c r="B20" s="33" t="s">
        <v>17</v>
      </c>
      <c r="C20" s="134">
        <v>81195.410966652504</v>
      </c>
      <c r="D20" s="131">
        <v>81195.410966652504</v>
      </c>
      <c r="E20" s="131">
        <v>80769.982388152042</v>
      </c>
      <c r="F20" s="131">
        <v>79326.855089335004</v>
      </c>
      <c r="G20" s="131">
        <v>78317.444833381756</v>
      </c>
      <c r="H20" s="131">
        <v>77909.690858328162</v>
      </c>
      <c r="I20" s="131">
        <v>78655.445789645673</v>
      </c>
      <c r="J20" s="131">
        <v>79086.661628869566</v>
      </c>
      <c r="K20" s="131">
        <v>79413.030639926379</v>
      </c>
      <c r="L20" s="131">
        <v>79359.290633108176</v>
      </c>
      <c r="M20" s="131">
        <v>79823.200512706637</v>
      </c>
      <c r="N20" s="131">
        <v>81653.869230911514</v>
      </c>
      <c r="O20" s="131">
        <v>81170.096112126674</v>
      </c>
      <c r="P20" s="131">
        <v>79803.617443896233</v>
      </c>
      <c r="Q20" s="131">
        <v>77107.217184306777</v>
      </c>
      <c r="R20" s="131">
        <v>77428.546316253371</v>
      </c>
      <c r="S20" s="131">
        <v>76349.77115455734</v>
      </c>
      <c r="T20" s="131">
        <v>75949.852909229958</v>
      </c>
      <c r="U20" s="131">
        <v>76828.001728756179</v>
      </c>
      <c r="V20" s="131">
        <v>77560.640037179706</v>
      </c>
      <c r="W20" s="131">
        <v>76692.450331627886</v>
      </c>
      <c r="X20" s="131">
        <v>75501.415205492973</v>
      </c>
      <c r="Y20" s="131">
        <v>74774.985811186736</v>
      </c>
      <c r="Z20" s="131">
        <v>74703.996015746525</v>
      </c>
      <c r="AA20" s="131">
        <v>74233.06510608588</v>
      </c>
      <c r="AB20" s="131">
        <v>76185.429081535767</v>
      </c>
      <c r="AC20" s="131">
        <v>75992.051320128507</v>
      </c>
      <c r="AD20" s="131">
        <v>74746.886154772757</v>
      </c>
      <c r="AE20" s="131">
        <v>75093.129400226811</v>
      </c>
      <c r="AF20" s="131">
        <v>73801.996989122781</v>
      </c>
      <c r="AG20" s="131">
        <v>72770.509392292544</v>
      </c>
      <c r="AH20" s="131">
        <v>70645.906290391824</v>
      </c>
      <c r="AI20" s="142">
        <v>-0.1299273511971438</v>
      </c>
    </row>
    <row r="21" spans="1:35" s="33" customFormat="1">
      <c r="A21" s="32" t="s">
        <v>115</v>
      </c>
      <c r="B21" s="33" t="s">
        <v>18</v>
      </c>
      <c r="C21" s="134">
        <v>70581.050090875418</v>
      </c>
      <c r="D21" s="131">
        <v>70581.050090875418</v>
      </c>
      <c r="E21" s="131">
        <v>63952.792181256867</v>
      </c>
      <c r="F21" s="131">
        <v>62531.807259865775</v>
      </c>
      <c r="G21" s="131">
        <v>61557.848545133929</v>
      </c>
      <c r="H21" s="131">
        <v>61252.614657237471</v>
      </c>
      <c r="I21" s="131">
        <v>61251.598138632042</v>
      </c>
      <c r="J21" s="131">
        <v>61797.901796615479</v>
      </c>
      <c r="K21" s="131">
        <v>60909.842477777122</v>
      </c>
      <c r="L21" s="131">
        <v>61373.138115168615</v>
      </c>
      <c r="M21" s="131">
        <v>61589.397630366781</v>
      </c>
      <c r="N21" s="131">
        <v>60996.604159347466</v>
      </c>
      <c r="O21" s="131">
        <v>61673.065369632779</v>
      </c>
      <c r="P21" s="131">
        <v>59542.365097851187</v>
      </c>
      <c r="Q21" s="131">
        <v>58961.337379069664</v>
      </c>
      <c r="R21" s="131">
        <v>58232.567677476261</v>
      </c>
      <c r="S21" s="131">
        <v>58080.537159005573</v>
      </c>
      <c r="T21" s="131">
        <v>56993.868774455688</v>
      </c>
      <c r="U21" s="131">
        <v>57548.841519334062</v>
      </c>
      <c r="V21" s="131">
        <v>57876.561696806973</v>
      </c>
      <c r="W21" s="131">
        <v>58242.750606524613</v>
      </c>
      <c r="X21" s="131">
        <v>57761.053542393187</v>
      </c>
      <c r="Y21" s="131">
        <v>57844.298910679907</v>
      </c>
      <c r="Z21" s="131">
        <v>58511.25499919241</v>
      </c>
      <c r="AA21" s="131">
        <v>59270.612745785285</v>
      </c>
      <c r="AB21" s="131">
        <v>60547.421228728854</v>
      </c>
      <c r="AC21" s="131">
        <v>60388.03610299604</v>
      </c>
      <c r="AD21" s="131">
        <v>59992.668746301111</v>
      </c>
      <c r="AE21" s="131">
        <v>59310.980328058504</v>
      </c>
      <c r="AF21" s="131">
        <v>57634.292618960149</v>
      </c>
      <c r="AG21" s="131">
        <v>56911.935804902212</v>
      </c>
      <c r="AH21" s="131">
        <v>56095.076964522741</v>
      </c>
      <c r="AI21" s="142">
        <v>-0.2052388439630965</v>
      </c>
    </row>
    <row r="22" spans="1:35" s="33" customFormat="1">
      <c r="A22" s="32" t="s">
        <v>116</v>
      </c>
      <c r="B22" s="33" t="s">
        <v>19</v>
      </c>
      <c r="C22" s="134">
        <v>10269.391944529025</v>
      </c>
      <c r="D22" s="131">
        <v>10269.391944529025</v>
      </c>
      <c r="E22" s="131">
        <v>10296.612144692086</v>
      </c>
      <c r="F22" s="131">
        <v>9998.7002357408583</v>
      </c>
      <c r="G22" s="131">
        <v>9456.8400699920403</v>
      </c>
      <c r="H22" s="131">
        <v>9196.9921840505212</v>
      </c>
      <c r="I22" s="131">
        <v>9570.0659297910606</v>
      </c>
      <c r="J22" s="131">
        <v>9621.4302626659846</v>
      </c>
      <c r="K22" s="131">
        <v>9537.9218503267712</v>
      </c>
      <c r="L22" s="131">
        <v>9496.4729815068204</v>
      </c>
      <c r="M22" s="131">
        <v>9401.020068654565</v>
      </c>
      <c r="N22" s="131">
        <v>9211.9889773897157</v>
      </c>
      <c r="O22" s="131">
        <v>9184.272467623734</v>
      </c>
      <c r="P22" s="131">
        <v>9174.8790838292061</v>
      </c>
      <c r="Q22" s="131">
        <v>9146.0883177034648</v>
      </c>
      <c r="R22" s="131">
        <v>9187.8522300259065</v>
      </c>
      <c r="S22" s="131">
        <v>8969.2364181060002</v>
      </c>
      <c r="T22" s="131">
        <v>8869.2841059303646</v>
      </c>
      <c r="U22" s="131">
        <v>9018.7713104592967</v>
      </c>
      <c r="V22" s="131">
        <v>8730.784640551552</v>
      </c>
      <c r="W22" s="131">
        <v>8500.3697712145404</v>
      </c>
      <c r="X22" s="131">
        <v>8834.3142857634703</v>
      </c>
      <c r="Y22" s="131">
        <v>8576.436681282823</v>
      </c>
      <c r="Z22" s="131">
        <v>8451.2811209809934</v>
      </c>
      <c r="AA22" s="131">
        <v>8383.726904479603</v>
      </c>
      <c r="AB22" s="131">
        <v>7990.543712812897</v>
      </c>
      <c r="AC22" s="131">
        <v>7821.3842508477892</v>
      </c>
      <c r="AD22" s="131">
        <v>7833.4615918370801</v>
      </c>
      <c r="AE22" s="131">
        <v>7860.4024625411057</v>
      </c>
      <c r="AF22" s="131">
        <v>7791.8034123238212</v>
      </c>
      <c r="AG22" s="131">
        <v>7781.3749079745894</v>
      </c>
      <c r="AH22" s="131">
        <v>7846.3667413259836</v>
      </c>
      <c r="AI22" s="142">
        <v>-0.23594631661652543</v>
      </c>
    </row>
    <row r="23" spans="1:35" s="33" customFormat="1">
      <c r="A23" s="32" t="s">
        <v>117</v>
      </c>
      <c r="B23" s="33" t="s">
        <v>20</v>
      </c>
      <c r="C23" s="134">
        <v>12030.377511621378</v>
      </c>
      <c r="D23" s="131">
        <v>9994.4528160118243</v>
      </c>
      <c r="E23" s="131">
        <v>8469.30411212955</v>
      </c>
      <c r="F23" s="131">
        <v>7248.5451972736746</v>
      </c>
      <c r="G23" s="131">
        <v>6394.8833828722281</v>
      </c>
      <c r="H23" s="131">
        <v>6287.0203918556808</v>
      </c>
      <c r="I23" s="131">
        <v>6005.9134865570168</v>
      </c>
      <c r="J23" s="131">
        <v>6027.0661420913484</v>
      </c>
      <c r="K23" s="131">
        <v>6002.2158403108469</v>
      </c>
      <c r="L23" s="131">
        <v>6195.4861451200541</v>
      </c>
      <c r="M23" s="131">
        <v>6264.022143785779</v>
      </c>
      <c r="N23" s="131">
        <v>6140.5273974741713</v>
      </c>
      <c r="O23" s="131">
        <v>6335.0768299601641</v>
      </c>
      <c r="P23" s="131">
        <v>6363.9043666074513</v>
      </c>
      <c r="Q23" s="131">
        <v>6189.6920851922614</v>
      </c>
      <c r="R23" s="131">
        <v>6459.1694301672369</v>
      </c>
      <c r="S23" s="131">
        <v>6132.5916871597155</v>
      </c>
      <c r="T23" s="131">
        <v>6093.3097704478641</v>
      </c>
      <c r="U23" s="131">
        <v>6062.7690431128258</v>
      </c>
      <c r="V23" s="131">
        <v>6095.5449500154955</v>
      </c>
      <c r="W23" s="131">
        <v>5731.875133164438</v>
      </c>
      <c r="X23" s="131">
        <v>5655.2938989989807</v>
      </c>
      <c r="Y23" s="131">
        <v>5863.746457099126</v>
      </c>
      <c r="Z23" s="131">
        <v>5900.6908287263159</v>
      </c>
      <c r="AA23" s="131">
        <v>6293.618081975108</v>
      </c>
      <c r="AB23" s="131">
        <v>6537.832290359187</v>
      </c>
      <c r="AC23" s="131">
        <v>6752.4690550389541</v>
      </c>
      <c r="AD23" s="131">
        <v>7067.9319635292786</v>
      </c>
      <c r="AE23" s="131">
        <v>7070.9495982028157</v>
      </c>
      <c r="AF23" s="131">
        <v>7119.3720930454529</v>
      </c>
      <c r="AG23" s="131">
        <v>7112.9862943948638</v>
      </c>
      <c r="AH23" s="131">
        <v>7297.0117392622296</v>
      </c>
      <c r="AI23" s="142">
        <v>-0.39345114214302124</v>
      </c>
    </row>
    <row r="24" spans="1:35" s="33" customFormat="1">
      <c r="A24" s="32" t="s">
        <v>118</v>
      </c>
      <c r="B24" s="33" t="s">
        <v>21</v>
      </c>
      <c r="C24" s="134">
        <v>661.52681974670827</v>
      </c>
      <c r="D24" s="131">
        <v>661.52681974670827</v>
      </c>
      <c r="E24" s="131">
        <v>645.01071505853452</v>
      </c>
      <c r="F24" s="131">
        <v>628.12284577309163</v>
      </c>
      <c r="G24" s="131">
        <v>632.3980910103694</v>
      </c>
      <c r="H24" s="131">
        <v>639.08192282380378</v>
      </c>
      <c r="I24" s="131">
        <v>618.19141208901101</v>
      </c>
      <c r="J24" s="131">
        <v>632.02968593363823</v>
      </c>
      <c r="K24" s="131">
        <v>626.61149841784641</v>
      </c>
      <c r="L24" s="131">
        <v>638.23059514456361</v>
      </c>
      <c r="M24" s="131">
        <v>642.87396391061191</v>
      </c>
      <c r="N24" s="131">
        <v>626.64834389604005</v>
      </c>
      <c r="O24" s="131">
        <v>626.90229846908323</v>
      </c>
      <c r="P24" s="131">
        <v>612.09629947103451</v>
      </c>
      <c r="Q24" s="131">
        <v>605.92131758852042</v>
      </c>
      <c r="R24" s="131">
        <v>600.89934546009454</v>
      </c>
      <c r="S24" s="131">
        <v>605.25910475215301</v>
      </c>
      <c r="T24" s="131">
        <v>628.91730856223171</v>
      </c>
      <c r="U24" s="131">
        <v>644.14248843464668</v>
      </c>
      <c r="V24" s="131">
        <v>659.92392876335691</v>
      </c>
      <c r="W24" s="131">
        <v>647.08497055892497</v>
      </c>
      <c r="X24" s="131">
        <v>631.42938727183173</v>
      </c>
      <c r="Y24" s="131">
        <v>631.9525819112456</v>
      </c>
      <c r="Z24" s="131">
        <v>635.05251306803916</v>
      </c>
      <c r="AA24" s="131">
        <v>620.19319003283113</v>
      </c>
      <c r="AB24" s="131">
        <v>665.83373597539173</v>
      </c>
      <c r="AC24" s="131">
        <v>654.78888596396018</v>
      </c>
      <c r="AD24" s="131">
        <v>656.5916135521594</v>
      </c>
      <c r="AE24" s="131">
        <v>657.8415696179776</v>
      </c>
      <c r="AF24" s="131">
        <v>634.09660777259444</v>
      </c>
      <c r="AG24" s="131">
        <v>621.34276025081715</v>
      </c>
      <c r="AH24" s="131">
        <v>618.31424627709475</v>
      </c>
      <c r="AI24" s="142">
        <v>-6.5322481537723839E-2</v>
      </c>
    </row>
    <row r="25" spans="1:35" s="33" customFormat="1">
      <c r="A25" s="32" t="s">
        <v>119</v>
      </c>
      <c r="B25" s="33" t="s">
        <v>22</v>
      </c>
      <c r="C25" s="134">
        <v>18511.442224080121</v>
      </c>
      <c r="D25" s="131">
        <v>18511.442224080121</v>
      </c>
      <c r="E25" s="131">
        <v>18686.570596728725</v>
      </c>
      <c r="F25" s="131">
        <v>18792.374276617757</v>
      </c>
      <c r="G25" s="131">
        <v>19105.64977467318</v>
      </c>
      <c r="H25" s="131">
        <v>19278.350037736462</v>
      </c>
      <c r="I25" s="131">
        <v>19868.380919115552</v>
      </c>
      <c r="J25" s="131">
        <v>20354.393120152119</v>
      </c>
      <c r="K25" s="131">
        <v>20513.869835046396</v>
      </c>
      <c r="L25" s="131">
        <v>21041.03571792398</v>
      </c>
      <c r="M25" s="131">
        <v>20771.540851813999</v>
      </c>
      <c r="N25" s="131">
        <v>19927.223034421175</v>
      </c>
      <c r="O25" s="131">
        <v>19690.879127095777</v>
      </c>
      <c r="P25" s="131">
        <v>19469.991327857329</v>
      </c>
      <c r="Q25" s="131">
        <v>19782.503258885692</v>
      </c>
      <c r="R25" s="131">
        <v>19431.458103009569</v>
      </c>
      <c r="S25" s="131">
        <v>19303.67425228819</v>
      </c>
      <c r="T25" s="131">
        <v>19180.134832799937</v>
      </c>
      <c r="U25" s="131">
        <v>18645.319040220005</v>
      </c>
      <c r="V25" s="131">
        <v>18513.976793670296</v>
      </c>
      <c r="W25" s="131">
        <v>18234.782508380293</v>
      </c>
      <c r="X25" s="131">
        <v>18360.046641422359</v>
      </c>
      <c r="Y25" s="131">
        <v>17728.260174722676</v>
      </c>
      <c r="Z25" s="131">
        <v>18537.303127037736</v>
      </c>
      <c r="AA25" s="131">
        <v>19366.075152260724</v>
      </c>
      <c r="AB25" s="131">
        <v>18885.679256561718</v>
      </c>
      <c r="AC25" s="131">
        <v>19420.177578938044</v>
      </c>
      <c r="AD25" s="131">
        <v>19908.975310297257</v>
      </c>
      <c r="AE25" s="131">
        <v>20577.028683725359</v>
      </c>
      <c r="AF25" s="131">
        <v>21366.756441963622</v>
      </c>
      <c r="AG25" s="131">
        <v>20488.111645683217</v>
      </c>
      <c r="AH25" s="131">
        <v>20758.322163338158</v>
      </c>
      <c r="AI25" s="142">
        <v>0.12137789762999894</v>
      </c>
    </row>
    <row r="26" spans="1:35" s="33" customFormat="1">
      <c r="A26" s="32" t="s">
        <v>120</v>
      </c>
      <c r="B26" s="33" t="s">
        <v>23</v>
      </c>
      <c r="C26" s="134">
        <v>36899.537057413363</v>
      </c>
      <c r="D26" s="131">
        <v>36899.537057413363</v>
      </c>
      <c r="E26" s="131">
        <v>37827.140655008065</v>
      </c>
      <c r="F26" s="131">
        <v>37415.770684845134</v>
      </c>
      <c r="G26" s="131">
        <v>37832.276942555298</v>
      </c>
      <c r="H26" s="131">
        <v>37568.641574274698</v>
      </c>
      <c r="I26" s="131">
        <v>37648.696514237898</v>
      </c>
      <c r="J26" s="131">
        <v>37534.933710447498</v>
      </c>
      <c r="K26" s="131">
        <v>38133.304862488592</v>
      </c>
      <c r="L26" s="131">
        <v>37468.624006538412</v>
      </c>
      <c r="M26" s="131">
        <v>37891.490880045276</v>
      </c>
      <c r="N26" s="131">
        <v>36682.430677393</v>
      </c>
      <c r="O26" s="131">
        <v>36321.278030231879</v>
      </c>
      <c r="P26" s="131">
        <v>35668.667461260848</v>
      </c>
      <c r="Q26" s="131">
        <v>35408.269019741929</v>
      </c>
      <c r="R26" s="131">
        <v>34777.811208464889</v>
      </c>
      <c r="S26" s="131">
        <v>34192.124971101541</v>
      </c>
      <c r="T26" s="131">
        <v>33657.879783433309</v>
      </c>
      <c r="U26" s="131">
        <v>34261.214622153173</v>
      </c>
      <c r="V26" s="131">
        <v>33088.489184869308</v>
      </c>
      <c r="W26" s="131">
        <v>32456.445823792241</v>
      </c>
      <c r="X26" s="131">
        <v>31555.190387586157</v>
      </c>
      <c r="Y26" s="131">
        <v>32032.383630590542</v>
      </c>
      <c r="Z26" s="131">
        <v>32333.672335135259</v>
      </c>
      <c r="AA26" s="131">
        <v>31514.85902205369</v>
      </c>
      <c r="AB26" s="131">
        <v>31267.876600507258</v>
      </c>
      <c r="AC26" s="131">
        <v>31206.665972803901</v>
      </c>
      <c r="AD26" s="131">
        <v>32140.801067728175</v>
      </c>
      <c r="AE26" s="131">
        <v>31683.765637934877</v>
      </c>
      <c r="AF26" s="131">
        <v>31459.98297292693</v>
      </c>
      <c r="AG26" s="131">
        <v>31353.646581969071</v>
      </c>
      <c r="AH26" s="131">
        <v>32684.525573473766</v>
      </c>
      <c r="AI26" s="142">
        <v>-0.11422938660128185</v>
      </c>
    </row>
    <row r="27" spans="1:35" s="33" customFormat="1">
      <c r="A27" s="32" t="s">
        <v>101</v>
      </c>
      <c r="B27" s="33" t="s">
        <v>24</v>
      </c>
      <c r="C27" s="134">
        <v>37479.409653246825</v>
      </c>
      <c r="D27" s="131">
        <v>37479.409653246825</v>
      </c>
      <c r="E27" s="131">
        <v>37090.399990039812</v>
      </c>
      <c r="F27" s="131">
        <v>37858.992013303956</v>
      </c>
      <c r="G27" s="131">
        <v>37845.392593291661</v>
      </c>
      <c r="H27" s="131">
        <v>37982.109117360727</v>
      </c>
      <c r="I27" s="131">
        <v>37076.483593496632</v>
      </c>
      <c r="J27" s="131">
        <v>36288.831453104089</v>
      </c>
      <c r="K27" s="131">
        <v>36356.976608226185</v>
      </c>
      <c r="L27" s="131">
        <v>35233.242654244379</v>
      </c>
      <c r="M27" s="131">
        <v>35286.052504773128</v>
      </c>
      <c r="N27" s="131">
        <v>35299.539463172805</v>
      </c>
      <c r="O27" s="131">
        <v>34582.169239817165</v>
      </c>
      <c r="P27" s="131">
        <v>34764.751983050701</v>
      </c>
      <c r="Q27" s="131">
        <v>34335.416977281333</v>
      </c>
      <c r="R27" s="131">
        <v>34202.707111213167</v>
      </c>
      <c r="S27" s="131">
        <v>34618.18853481031</v>
      </c>
      <c r="T27" s="131">
        <v>34446.609499857856</v>
      </c>
      <c r="U27" s="131">
        <v>34806.684383827007</v>
      </c>
      <c r="V27" s="131">
        <v>33688.826883373025</v>
      </c>
      <c r="W27" s="131">
        <v>33494.309462625482</v>
      </c>
      <c r="X27" s="131">
        <v>33719.23989841334</v>
      </c>
      <c r="Y27" s="131">
        <v>32980.284380373989</v>
      </c>
      <c r="Z27" s="131">
        <v>32611.570158679599</v>
      </c>
      <c r="AA27" s="131">
        <v>32846.675245675622</v>
      </c>
      <c r="AB27" s="131">
        <v>32433.402767793763</v>
      </c>
      <c r="AC27" s="131">
        <v>32198.318061890463</v>
      </c>
      <c r="AD27" s="131">
        <v>32209.314068989548</v>
      </c>
      <c r="AE27" s="131">
        <v>32316.439113052489</v>
      </c>
      <c r="AF27" s="131">
        <v>32103.02068287877</v>
      </c>
      <c r="AG27" s="131">
        <v>32074.967958549889</v>
      </c>
      <c r="AH27" s="131">
        <v>32185.755956329507</v>
      </c>
      <c r="AI27" s="142">
        <v>-0.14124165097298247</v>
      </c>
    </row>
    <row r="28" spans="1:35" s="33" customFormat="1">
      <c r="A28" s="32" t="s">
        <v>121</v>
      </c>
      <c r="B28" s="33" t="s">
        <v>25</v>
      </c>
      <c r="C28" s="134">
        <v>44742.137759999998</v>
      </c>
      <c r="D28" s="131">
        <v>44742.137759999998</v>
      </c>
      <c r="E28" s="131">
        <v>43567.031430000003</v>
      </c>
      <c r="F28" s="131">
        <v>44293.6489</v>
      </c>
      <c r="G28" s="131">
        <v>42629.106110000001</v>
      </c>
      <c r="H28" s="131">
        <v>34855.167739999997</v>
      </c>
      <c r="I28" s="131">
        <v>30939.964250000001</v>
      </c>
      <c r="J28" s="131">
        <v>25957.469969999998</v>
      </c>
      <c r="K28" s="131">
        <v>23338.704460000001</v>
      </c>
      <c r="L28" s="131">
        <v>23066.574860000001</v>
      </c>
      <c r="M28" s="131">
        <v>25038.722280000002</v>
      </c>
      <c r="N28" s="131">
        <v>26161.45983</v>
      </c>
      <c r="O28" s="131">
        <v>26846.388709999999</v>
      </c>
      <c r="P28" s="131">
        <v>28052.041799999999</v>
      </c>
      <c r="Q28" s="131">
        <v>29484.075939999999</v>
      </c>
      <c r="R28" s="131">
        <v>30699.289260000001</v>
      </c>
      <c r="S28" s="131">
        <v>31848.519110000001</v>
      </c>
      <c r="T28" s="131">
        <v>33114.462449999999</v>
      </c>
      <c r="U28" s="131">
        <v>33389.725919999997</v>
      </c>
      <c r="V28" s="131">
        <v>33086.274120000002</v>
      </c>
      <c r="W28" s="131">
        <v>33109.70422</v>
      </c>
      <c r="X28" s="131">
        <v>32660.214220000002</v>
      </c>
      <c r="Y28" s="131">
        <v>31298.082450000002</v>
      </c>
      <c r="Z28" s="131">
        <v>30495.020229999998</v>
      </c>
      <c r="AA28" s="131">
        <v>30435.285090000001</v>
      </c>
      <c r="AB28" s="131">
        <v>31677.622770000002</v>
      </c>
      <c r="AC28" s="131">
        <v>32849.516470000002</v>
      </c>
      <c r="AD28" s="131">
        <v>34074.213400000001</v>
      </c>
      <c r="AE28" s="131">
        <v>35693.913670000002</v>
      </c>
      <c r="AF28" s="131">
        <v>37284.494559999999</v>
      </c>
      <c r="AG28" s="131">
        <v>38498.859799999998</v>
      </c>
      <c r="AH28" s="131">
        <v>40724.988490000003</v>
      </c>
      <c r="AI28" s="142">
        <v>-8.9784473230766673E-2</v>
      </c>
    </row>
    <row r="29" spans="1:35" s="33" customFormat="1">
      <c r="A29" s="32" t="s">
        <v>122</v>
      </c>
      <c r="B29" s="33" t="s">
        <v>26</v>
      </c>
      <c r="C29" s="134">
        <v>4985.8019484096849</v>
      </c>
      <c r="D29" s="131">
        <v>4985.8019484096849</v>
      </c>
      <c r="E29" s="131">
        <v>4596.4813144236514</v>
      </c>
      <c r="F29" s="131">
        <v>3535.5224552113209</v>
      </c>
      <c r="G29" s="131">
        <v>2458.8600081731988</v>
      </c>
      <c r="H29" s="131">
        <v>2168.2399504032683</v>
      </c>
      <c r="I29" s="131">
        <v>2004.2288311318919</v>
      </c>
      <c r="J29" s="131">
        <v>1963.6049905003788</v>
      </c>
      <c r="K29" s="131">
        <v>1945.9980142142626</v>
      </c>
      <c r="L29" s="131">
        <v>1841.7443822053383</v>
      </c>
      <c r="M29" s="131">
        <v>1653.2767576376839</v>
      </c>
      <c r="N29" s="131">
        <v>1678.463122342406</v>
      </c>
      <c r="O29" s="131">
        <v>1789.5327925638223</v>
      </c>
      <c r="P29" s="131">
        <v>1760.6895547838913</v>
      </c>
      <c r="Q29" s="131">
        <v>1804.2591783357309</v>
      </c>
      <c r="R29" s="131">
        <v>1730.0629990289226</v>
      </c>
      <c r="S29" s="131">
        <v>1793.2018580097676</v>
      </c>
      <c r="T29" s="131">
        <v>1792.7134361029543</v>
      </c>
      <c r="U29" s="131">
        <v>1874.6330428124074</v>
      </c>
      <c r="V29" s="131">
        <v>1837.5913612698289</v>
      </c>
      <c r="W29" s="131">
        <v>1859.2895744569594</v>
      </c>
      <c r="X29" s="131">
        <v>1878.7559180229671</v>
      </c>
      <c r="Y29" s="131">
        <v>1890.8120545302895</v>
      </c>
      <c r="Z29" s="131">
        <v>1974.1948897873438</v>
      </c>
      <c r="AA29" s="131">
        <v>2032.9774666988255</v>
      </c>
      <c r="AB29" s="131">
        <v>2109.7758290213915</v>
      </c>
      <c r="AC29" s="131">
        <v>2158.1559747422721</v>
      </c>
      <c r="AD29" s="131">
        <v>2166.9267223647385</v>
      </c>
      <c r="AE29" s="131">
        <v>2179.7707762732107</v>
      </c>
      <c r="AF29" s="131">
        <v>2096.2070460277241</v>
      </c>
      <c r="AG29" s="131">
        <v>2201.3908025753844</v>
      </c>
      <c r="AH29" s="131">
        <v>2250.8808322996556</v>
      </c>
      <c r="AI29" s="142">
        <v>-0.54854186837132268</v>
      </c>
    </row>
    <row r="30" spans="1:35" s="33" customFormat="1">
      <c r="A30" s="32" t="s">
        <v>123</v>
      </c>
      <c r="B30" s="33" t="s">
        <v>27</v>
      </c>
      <c r="C30" s="134">
        <v>24.899867350654318</v>
      </c>
      <c r="D30" s="131">
        <v>24.899867350654318</v>
      </c>
      <c r="E30" s="131">
        <v>24.914750253873251</v>
      </c>
      <c r="F30" s="131">
        <v>24.234438522276118</v>
      </c>
      <c r="G30" s="131">
        <v>23.14126700228956</v>
      </c>
      <c r="H30" s="131">
        <v>23.25362860354927</v>
      </c>
      <c r="I30" s="131">
        <v>23.097652712965392</v>
      </c>
      <c r="J30" s="131">
        <v>23.266395202458359</v>
      </c>
      <c r="K30" s="131">
        <v>22.92139391739979</v>
      </c>
      <c r="L30" s="131">
        <v>22.458750882318181</v>
      </c>
      <c r="M30" s="131">
        <v>21.516631443934379</v>
      </c>
      <c r="N30" s="131">
        <v>20.913611862904091</v>
      </c>
      <c r="O30" s="131">
        <v>21.94661160895858</v>
      </c>
      <c r="P30" s="131">
        <v>22.326599528497368</v>
      </c>
      <c r="Q30" s="131">
        <v>22.47774668116007</v>
      </c>
      <c r="R30" s="131">
        <v>22.46226051995793</v>
      </c>
      <c r="S30" s="131">
        <v>23.072581776247929</v>
      </c>
      <c r="T30" s="131">
        <v>24.088581373839411</v>
      </c>
      <c r="U30" s="131">
        <v>24.44701749293726</v>
      </c>
      <c r="V30" s="131">
        <v>24.653488295972501</v>
      </c>
      <c r="W30" s="131">
        <v>24.542186579602429</v>
      </c>
      <c r="X30" s="131">
        <v>23.729169056170971</v>
      </c>
      <c r="Y30" s="131">
        <v>24.502976133077269</v>
      </c>
      <c r="Z30" s="131">
        <v>24.77124811715851</v>
      </c>
      <c r="AA30" s="131">
        <v>23.649306078414309</v>
      </c>
      <c r="AB30" s="131">
        <v>24.032640891780311</v>
      </c>
      <c r="AC30" s="131">
        <v>23.86713765672954</v>
      </c>
      <c r="AD30" s="131">
        <v>23.876476049516342</v>
      </c>
      <c r="AE30" s="131">
        <v>23.290217937039351</v>
      </c>
      <c r="AF30" s="131">
        <v>23.742127626430751</v>
      </c>
      <c r="AG30" s="131">
        <v>24.502520254496609</v>
      </c>
      <c r="AH30" s="131">
        <v>24.667306613127192</v>
      </c>
      <c r="AI30" s="142">
        <v>-9.3398384116699148E-3</v>
      </c>
    </row>
    <row r="31" spans="1:35" s="33" customFormat="1">
      <c r="A31" s="32" t="s">
        <v>124</v>
      </c>
      <c r="B31" s="33" t="s">
        <v>28</v>
      </c>
      <c r="C31" s="134">
        <v>8756.0374910997652</v>
      </c>
      <c r="D31" s="131">
        <v>8756.0374910997652</v>
      </c>
      <c r="E31" s="131">
        <v>8626.7002797343503</v>
      </c>
      <c r="F31" s="131">
        <v>6571.9813409821809</v>
      </c>
      <c r="G31" s="131">
        <v>5269.2849095287702</v>
      </c>
      <c r="H31" s="131">
        <v>4652.6804997087384</v>
      </c>
      <c r="I31" s="131">
        <v>4327.1478287137961</v>
      </c>
      <c r="J31" s="131">
        <v>4498.4872163528644</v>
      </c>
      <c r="K31" s="131">
        <v>4533.3969812688574</v>
      </c>
      <c r="L31" s="131">
        <v>4408.4015394313628</v>
      </c>
      <c r="M31" s="131">
        <v>4107.5727414729681</v>
      </c>
      <c r="N31" s="131">
        <v>3936.1115449793679</v>
      </c>
      <c r="O31" s="131">
        <v>3781.364796195719</v>
      </c>
      <c r="P31" s="131">
        <v>3925.3608477686917</v>
      </c>
      <c r="Q31" s="131">
        <v>4002.0962120888162</v>
      </c>
      <c r="R31" s="131">
        <v>4049.5227310268665</v>
      </c>
      <c r="S31" s="131">
        <v>4070.4821909073376</v>
      </c>
      <c r="T31" s="131">
        <v>4061.7348048331401</v>
      </c>
      <c r="U31" s="131">
        <v>4214.3142684439281</v>
      </c>
      <c r="V31" s="131">
        <v>4110.4224693042415</v>
      </c>
      <c r="W31" s="131">
        <v>4205.9640215227237</v>
      </c>
      <c r="X31" s="131">
        <v>4156.7120127029975</v>
      </c>
      <c r="Y31" s="131">
        <v>4196.6791881903537</v>
      </c>
      <c r="Z31" s="131">
        <v>4271.5615721149379</v>
      </c>
      <c r="AA31" s="131">
        <v>4246.0729963337535</v>
      </c>
      <c r="AB31" s="131">
        <v>4467.2599894366458</v>
      </c>
      <c r="AC31" s="131">
        <v>4537.695588018948</v>
      </c>
      <c r="AD31" s="131">
        <v>4431.9009450094627</v>
      </c>
      <c r="AE31" s="131">
        <v>4390.1243768315107</v>
      </c>
      <c r="AF31" s="131">
        <v>4248.0220517482057</v>
      </c>
      <c r="AG31" s="131">
        <v>4256.5045533029825</v>
      </c>
      <c r="AH31" s="131">
        <v>4450.722469280945</v>
      </c>
      <c r="AI31" s="142">
        <v>-0.49169673224846705</v>
      </c>
    </row>
    <row r="32" spans="1:35" s="33" customFormat="1">
      <c r="A32" s="32" t="s">
        <v>125</v>
      </c>
      <c r="B32" s="33" t="s">
        <v>29</v>
      </c>
      <c r="C32" s="134">
        <v>717.90691616033212</v>
      </c>
      <c r="D32" s="131">
        <v>717.90691616033212</v>
      </c>
      <c r="E32" s="131">
        <v>729.09627034735195</v>
      </c>
      <c r="F32" s="131">
        <v>724.21095411618796</v>
      </c>
      <c r="G32" s="131">
        <v>723.86950470010981</v>
      </c>
      <c r="H32" s="131">
        <v>707.36278123707984</v>
      </c>
      <c r="I32" s="131">
        <v>725.32409891653515</v>
      </c>
      <c r="J32" s="131">
        <v>730.06586434707856</v>
      </c>
      <c r="K32" s="131">
        <v>722.38651063893292</v>
      </c>
      <c r="L32" s="131">
        <v>716.00959829360556</v>
      </c>
      <c r="M32" s="131">
        <v>722.93614104752533</v>
      </c>
      <c r="N32" s="131">
        <v>717.09291382457718</v>
      </c>
      <c r="O32" s="131">
        <v>698.22890521063323</v>
      </c>
      <c r="P32" s="131">
        <v>681.45897205011693</v>
      </c>
      <c r="Q32" s="131">
        <v>644.94883090243843</v>
      </c>
      <c r="R32" s="131">
        <v>660.53978756826848</v>
      </c>
      <c r="S32" s="131">
        <v>647.8766290842658</v>
      </c>
      <c r="T32" s="131">
        <v>640.10431863012116</v>
      </c>
      <c r="U32" s="131">
        <v>655.9778009722562</v>
      </c>
      <c r="V32" s="131">
        <v>671.2071317383286</v>
      </c>
      <c r="W32" s="131">
        <v>672.95898902683564</v>
      </c>
      <c r="X32" s="131">
        <v>680.07304831204158</v>
      </c>
      <c r="Y32" s="131">
        <v>669.19183789214412</v>
      </c>
      <c r="Z32" s="131">
        <v>657.90132515170433</v>
      </c>
      <c r="AA32" s="131">
        <v>668.51455988801899</v>
      </c>
      <c r="AB32" s="131">
        <v>680.44072480412501</v>
      </c>
      <c r="AC32" s="131">
        <v>689.85168475446767</v>
      </c>
      <c r="AD32" s="131">
        <v>711.56863774595308</v>
      </c>
      <c r="AE32" s="131">
        <v>717.81409431044347</v>
      </c>
      <c r="AF32" s="131">
        <v>715.51664118404165</v>
      </c>
      <c r="AG32" s="131">
        <v>706.49588170792254</v>
      </c>
      <c r="AH32" s="131">
        <v>712.32025567906567</v>
      </c>
      <c r="AI32" s="142">
        <v>-7.7818730471998472E-3</v>
      </c>
    </row>
    <row r="33" spans="1:35" s="33" customFormat="1">
      <c r="A33" s="32" t="s">
        <v>126</v>
      </c>
      <c r="B33" s="33" t="s">
        <v>30</v>
      </c>
      <c r="C33" s="134">
        <v>119.06957649365172</v>
      </c>
      <c r="D33" s="131">
        <v>119.06957649365172</v>
      </c>
      <c r="E33" s="131">
        <v>122.16815335372266</v>
      </c>
      <c r="F33" s="131">
        <v>124.99613288503852</v>
      </c>
      <c r="G33" s="131">
        <v>124.41416198906919</v>
      </c>
      <c r="H33" s="131">
        <v>120.48640985791236</v>
      </c>
      <c r="I33" s="131">
        <v>119.04376772364252</v>
      </c>
      <c r="J33" s="131">
        <v>122.00233168073223</v>
      </c>
      <c r="K33" s="131">
        <v>123.72595637217201</v>
      </c>
      <c r="L33" s="131">
        <v>119.78583410362852</v>
      </c>
      <c r="M33" s="131">
        <v>121.33043606666251</v>
      </c>
      <c r="N33" s="131">
        <v>115.41212100246285</v>
      </c>
      <c r="O33" s="131">
        <v>111.37371616044068</v>
      </c>
      <c r="P33" s="131">
        <v>110.608413285917</v>
      </c>
      <c r="Q33" s="131">
        <v>105.66112292712091</v>
      </c>
      <c r="R33" s="131">
        <v>109.3096229588264</v>
      </c>
      <c r="S33" s="131">
        <v>99.113952073759194</v>
      </c>
      <c r="T33" s="131">
        <v>98.264016267208461</v>
      </c>
      <c r="U33" s="131">
        <v>98.892413488919615</v>
      </c>
      <c r="V33" s="131">
        <v>92.697181774396739</v>
      </c>
      <c r="W33" s="131">
        <v>88.037483984951535</v>
      </c>
      <c r="X33" s="131">
        <v>86.209415168643417</v>
      </c>
      <c r="Y33" s="131">
        <v>83.084498795026036</v>
      </c>
      <c r="Z33" s="131">
        <v>85.039477815521167</v>
      </c>
      <c r="AA33" s="131">
        <v>83.48490832272735</v>
      </c>
      <c r="AB33" s="131">
        <v>82.252352748449397</v>
      </c>
      <c r="AC33" s="131">
        <v>81.952142783125822</v>
      </c>
      <c r="AD33" s="131">
        <v>79.650603678897255</v>
      </c>
      <c r="AE33" s="131">
        <v>78.117227851777145</v>
      </c>
      <c r="AF33" s="131">
        <v>78.435992321030156</v>
      </c>
      <c r="AG33" s="131">
        <v>78.583390965006757</v>
      </c>
      <c r="AH33" s="131">
        <v>80.23575646185401</v>
      </c>
      <c r="AI33" s="142">
        <v>-0.32614393344943293</v>
      </c>
    </row>
    <row r="34" spans="1:35" s="33" customFormat="1">
      <c r="A34" s="32" t="s">
        <v>127</v>
      </c>
      <c r="B34" s="33" t="s">
        <v>31</v>
      </c>
      <c r="C34" s="156" t="s">
        <v>64</v>
      </c>
      <c r="D34" s="157" t="s">
        <v>64</v>
      </c>
      <c r="E34" s="157" t="s">
        <v>64</v>
      </c>
      <c r="F34" s="157" t="s">
        <v>64</v>
      </c>
      <c r="G34" s="157" t="s">
        <v>64</v>
      </c>
      <c r="H34" s="157" t="s">
        <v>64</v>
      </c>
      <c r="I34" s="157" t="s">
        <v>64</v>
      </c>
      <c r="J34" s="157" t="s">
        <v>64</v>
      </c>
      <c r="K34" s="157" t="s">
        <v>64</v>
      </c>
      <c r="L34" s="157" t="s">
        <v>64</v>
      </c>
      <c r="M34" s="157" t="s">
        <v>64</v>
      </c>
      <c r="N34" s="157" t="s">
        <v>64</v>
      </c>
      <c r="O34" s="157" t="s">
        <v>64</v>
      </c>
      <c r="P34" s="157" t="s">
        <v>64</v>
      </c>
      <c r="Q34" s="157" t="s">
        <v>64</v>
      </c>
      <c r="R34" s="157" t="s">
        <v>64</v>
      </c>
      <c r="S34" s="157" t="s">
        <v>64</v>
      </c>
      <c r="T34" s="157" t="s">
        <v>64</v>
      </c>
      <c r="U34" s="157" t="s">
        <v>64</v>
      </c>
      <c r="V34" s="157" t="s">
        <v>64</v>
      </c>
      <c r="W34" s="157" t="s">
        <v>64</v>
      </c>
      <c r="X34" s="157" t="s">
        <v>64</v>
      </c>
      <c r="Y34" s="157" t="s">
        <v>64</v>
      </c>
      <c r="Z34" s="157" t="s">
        <v>64</v>
      </c>
      <c r="AA34" s="157" t="s">
        <v>64</v>
      </c>
      <c r="AB34" s="157" t="s">
        <v>64</v>
      </c>
      <c r="AC34" s="157" t="s">
        <v>64</v>
      </c>
      <c r="AD34" s="157" t="s">
        <v>64</v>
      </c>
      <c r="AE34" s="157" t="s">
        <v>64</v>
      </c>
      <c r="AF34" s="157" t="s">
        <v>64</v>
      </c>
      <c r="AG34" s="157" t="s">
        <v>64</v>
      </c>
      <c r="AH34" s="157" t="s">
        <v>64</v>
      </c>
      <c r="AI34" s="142" t="s">
        <v>3</v>
      </c>
    </row>
    <row r="35" spans="1:35" s="33" customFormat="1">
      <c r="A35" s="32" t="s">
        <v>128</v>
      </c>
      <c r="B35" s="33" t="s">
        <v>32</v>
      </c>
      <c r="C35" s="134">
        <v>24511.958122524422</v>
      </c>
      <c r="D35" s="131">
        <v>24511.958122524422</v>
      </c>
      <c r="E35" s="131">
        <v>24841.856333860807</v>
      </c>
      <c r="F35" s="131">
        <v>24890.326203293556</v>
      </c>
      <c r="G35" s="131">
        <v>24488.79445800943</v>
      </c>
      <c r="H35" s="131">
        <v>23587.40985759921</v>
      </c>
      <c r="I35" s="131">
        <v>23621.478114200258</v>
      </c>
      <c r="J35" s="131">
        <v>23295.955867080582</v>
      </c>
      <c r="K35" s="131">
        <v>22496.594493356781</v>
      </c>
      <c r="L35" s="131">
        <v>21752.291389951733</v>
      </c>
      <c r="M35" s="131">
        <v>21262.747071481248</v>
      </c>
      <c r="N35" s="131">
        <v>20038.363968340382</v>
      </c>
      <c r="O35" s="131">
        <v>19628.607331049894</v>
      </c>
      <c r="P35" s="131">
        <v>18385.785144604637</v>
      </c>
      <c r="Q35" s="131">
        <v>18039.23793706626</v>
      </c>
      <c r="R35" s="131">
        <v>17803.198997248033</v>
      </c>
      <c r="S35" s="131">
        <v>17640.200125828131</v>
      </c>
      <c r="T35" s="131">
        <v>17759.440275525929</v>
      </c>
      <c r="U35" s="131">
        <v>17533.390646501455</v>
      </c>
      <c r="V35" s="131">
        <v>17560.859981834317</v>
      </c>
      <c r="W35" s="131">
        <v>17465.736292662044</v>
      </c>
      <c r="X35" s="131">
        <v>17512.753612495773</v>
      </c>
      <c r="Y35" s="131">
        <v>17181.719680447401</v>
      </c>
      <c r="Z35" s="131">
        <v>16996.455082992848</v>
      </c>
      <c r="AA35" s="131">
        <v>17483.237311413144</v>
      </c>
      <c r="AB35" s="131">
        <v>17643.987394847583</v>
      </c>
      <c r="AC35" s="131">
        <v>18219.270409736706</v>
      </c>
      <c r="AD35" s="131">
        <v>18439.552649910816</v>
      </c>
      <c r="AE35" s="131">
        <v>18493.530298022695</v>
      </c>
      <c r="AF35" s="131">
        <v>17931.581302073857</v>
      </c>
      <c r="AG35" s="131">
        <v>17719.058325719867</v>
      </c>
      <c r="AH35" s="131">
        <v>17654.203718430741</v>
      </c>
      <c r="AI35" s="142">
        <v>-0.27977179015298592</v>
      </c>
    </row>
    <row r="36" spans="1:35" s="33" customFormat="1">
      <c r="A36" s="32" t="s">
        <v>129</v>
      </c>
      <c r="B36" s="33" t="s">
        <v>33</v>
      </c>
      <c r="C36" s="134">
        <v>33792.883792640801</v>
      </c>
      <c r="D36" s="131">
        <v>33792.883792640801</v>
      </c>
      <c r="E36" s="131">
        <v>34022.507497623636</v>
      </c>
      <c r="F36" s="131">
        <v>33570.976096954386</v>
      </c>
      <c r="G36" s="131">
        <v>33956.386055454059</v>
      </c>
      <c r="H36" s="131">
        <v>35133.357696970466</v>
      </c>
      <c r="I36" s="131">
        <v>35734.697114699826</v>
      </c>
      <c r="J36" s="131">
        <v>36038.256988676854</v>
      </c>
      <c r="K36" s="131">
        <v>36893.059160199904</v>
      </c>
      <c r="L36" s="131">
        <v>36287.576027291077</v>
      </c>
      <c r="M36" s="131">
        <v>36468.192719340499</v>
      </c>
      <c r="N36" s="131">
        <v>37614.876691713245</v>
      </c>
      <c r="O36" s="131">
        <v>38445.13538529104</v>
      </c>
      <c r="P36" s="131">
        <v>38452.902957963292</v>
      </c>
      <c r="Q36" s="131">
        <v>39075.42676975514</v>
      </c>
      <c r="R36" s="131">
        <v>39219.068962221187</v>
      </c>
      <c r="S36" s="131">
        <v>39571.899890630833</v>
      </c>
      <c r="T36" s="131">
        <v>39427.397347479411</v>
      </c>
      <c r="U36" s="131">
        <v>38508.095057663355</v>
      </c>
      <c r="V36" s="131">
        <v>37332.251308305429</v>
      </c>
      <c r="W36" s="131">
        <v>37535.958522506568</v>
      </c>
      <c r="X36" s="131">
        <v>37711.495238636977</v>
      </c>
      <c r="Y36" s="131">
        <v>38362.269547036158</v>
      </c>
      <c r="Z36" s="131">
        <v>39203.363521824547</v>
      </c>
      <c r="AA36" s="131">
        <v>39306.762181725338</v>
      </c>
      <c r="AB36" s="131">
        <v>39922.771805596414</v>
      </c>
      <c r="AC36" s="131">
        <v>39415.789030060485</v>
      </c>
      <c r="AD36" s="131">
        <v>39042.960218724656</v>
      </c>
      <c r="AE36" s="131">
        <v>39082.390698957628</v>
      </c>
      <c r="AF36" s="131">
        <v>39368.286753731292</v>
      </c>
      <c r="AG36" s="131">
        <v>39518.641021140887</v>
      </c>
      <c r="AH36" s="131">
        <v>39425.54384512121</v>
      </c>
      <c r="AI36" s="142">
        <v>0.16668184008927503</v>
      </c>
    </row>
    <row r="37" spans="1:35" s="33" customFormat="1">
      <c r="A37" s="32" t="s">
        <v>130</v>
      </c>
      <c r="B37" s="33" t="s">
        <v>34</v>
      </c>
      <c r="C37" s="134">
        <v>4812.3023271596994</v>
      </c>
      <c r="D37" s="131">
        <v>4812.3023271596994</v>
      </c>
      <c r="E37" s="131">
        <v>4746.2100245781003</v>
      </c>
      <c r="F37" s="131">
        <v>4713.4700332358998</v>
      </c>
      <c r="G37" s="131">
        <v>4706.8756929898</v>
      </c>
      <c r="H37" s="131">
        <v>4708.8621248465997</v>
      </c>
      <c r="I37" s="131">
        <v>4749.1948074792999</v>
      </c>
      <c r="J37" s="131">
        <v>4783.4049848155</v>
      </c>
      <c r="K37" s="131">
        <v>4727.2282726152998</v>
      </c>
      <c r="L37" s="131">
        <v>4719.5086805684996</v>
      </c>
      <c r="M37" s="131">
        <v>4737.7370045478001</v>
      </c>
      <c r="N37" s="131">
        <v>4586.3655345634998</v>
      </c>
      <c r="O37" s="131">
        <v>4536.2589310884996</v>
      </c>
      <c r="P37" s="131">
        <v>4519.3816715163002</v>
      </c>
      <c r="Q37" s="131">
        <v>4596.6849630303996</v>
      </c>
      <c r="R37" s="131">
        <v>4562.1063151766002</v>
      </c>
      <c r="S37" s="131">
        <v>4569.3779911873999</v>
      </c>
      <c r="T37" s="131">
        <v>4482.3323218281002</v>
      </c>
      <c r="U37" s="131">
        <v>4475.1591631273996</v>
      </c>
      <c r="V37" s="131">
        <v>4459.1723598922999</v>
      </c>
      <c r="W37" s="131">
        <v>4441.9340761751</v>
      </c>
      <c r="X37" s="131">
        <v>4360.5726524022002</v>
      </c>
      <c r="Y37" s="131">
        <v>4332.7993860287006</v>
      </c>
      <c r="Z37" s="131">
        <v>4352.2327873475997</v>
      </c>
      <c r="AA37" s="131">
        <v>4402.7407226291998</v>
      </c>
      <c r="AB37" s="131">
        <v>4473.2521391479004</v>
      </c>
      <c r="AC37" s="131">
        <v>4537.8331994082</v>
      </c>
      <c r="AD37" s="131">
        <v>4587.4585065731999</v>
      </c>
      <c r="AE37" s="131">
        <v>4563.7668138989002</v>
      </c>
      <c r="AF37" s="131">
        <v>4541.6368974648003</v>
      </c>
      <c r="AG37" s="131">
        <v>4518.0115158164999</v>
      </c>
      <c r="AH37" s="131">
        <v>4509.6179947744004</v>
      </c>
      <c r="AI37" s="142">
        <v>-6.2898029219196697E-2</v>
      </c>
    </row>
    <row r="38" spans="1:35" s="33" customFormat="1">
      <c r="A38" s="32" t="s">
        <v>131</v>
      </c>
      <c r="B38" s="33" t="s">
        <v>35</v>
      </c>
      <c r="C38" s="134">
        <v>50186.43434298502</v>
      </c>
      <c r="D38" s="131">
        <v>49424.870414775171</v>
      </c>
      <c r="E38" s="131">
        <v>42401.058861694713</v>
      </c>
      <c r="F38" s="131">
        <v>38498.061416378878</v>
      </c>
      <c r="G38" s="131">
        <v>37255.120776807613</v>
      </c>
      <c r="H38" s="131">
        <v>36969.195046340523</v>
      </c>
      <c r="I38" s="131">
        <v>36914.328265618584</v>
      </c>
      <c r="J38" s="131">
        <v>35956.579074859314</v>
      </c>
      <c r="K38" s="131">
        <v>36738.686364485169</v>
      </c>
      <c r="L38" s="131">
        <v>36681.538086747722</v>
      </c>
      <c r="M38" s="131">
        <v>35214.950282590216</v>
      </c>
      <c r="N38" s="131">
        <v>33491.387218511038</v>
      </c>
      <c r="O38" s="131">
        <v>32960.599442967781</v>
      </c>
      <c r="P38" s="131">
        <v>31964.588736531605</v>
      </c>
      <c r="Q38" s="131">
        <v>31421.697385698659</v>
      </c>
      <c r="R38" s="131">
        <v>31569.827167696349</v>
      </c>
      <c r="S38" s="131">
        <v>31938.066874492561</v>
      </c>
      <c r="T38" s="131">
        <v>32450.42563163623</v>
      </c>
      <c r="U38" s="131">
        <v>33212.808743966663</v>
      </c>
      <c r="V38" s="131">
        <v>33358.231256512147</v>
      </c>
      <c r="W38" s="131">
        <v>32670.349416278601</v>
      </c>
      <c r="X38" s="131">
        <v>32006.096472254289</v>
      </c>
      <c r="Y38" s="131">
        <v>32382.348417343714</v>
      </c>
      <c r="Z38" s="131">
        <v>32218.377459996827</v>
      </c>
      <c r="AA38" s="131">
        <v>32906.034270121279</v>
      </c>
      <c r="AB38" s="131">
        <v>32771.141189263952</v>
      </c>
      <c r="AC38" s="131">
        <v>31999.776155104657</v>
      </c>
      <c r="AD38" s="131">
        <v>32432.351948658277</v>
      </c>
      <c r="AE38" s="131">
        <v>33759.353133021315</v>
      </c>
      <c r="AF38" s="131">
        <v>34034.893447281938</v>
      </c>
      <c r="AG38" s="131">
        <v>32793.984865421895</v>
      </c>
      <c r="AH38" s="131">
        <v>34314.523129976318</v>
      </c>
      <c r="AI38" s="142">
        <v>-0.31625899350682307</v>
      </c>
    </row>
    <row r="39" spans="1:35" s="33" customFormat="1">
      <c r="A39" s="32" t="s">
        <v>132</v>
      </c>
      <c r="B39" s="33" t="s">
        <v>36</v>
      </c>
      <c r="C39" s="134">
        <v>7142.018281207771</v>
      </c>
      <c r="D39" s="131">
        <v>7142.018281207771</v>
      </c>
      <c r="E39" s="131">
        <v>7165.643799958113</v>
      </c>
      <c r="F39" s="131">
        <v>7054.1688013930088</v>
      </c>
      <c r="G39" s="131">
        <v>6998.5328410172633</v>
      </c>
      <c r="H39" s="131">
        <v>7024.7999258283626</v>
      </c>
      <c r="I39" s="131">
        <v>7061.9085923001803</v>
      </c>
      <c r="J39" s="131">
        <v>7261.568460372072</v>
      </c>
      <c r="K39" s="131">
        <v>7284.9964353099722</v>
      </c>
      <c r="L39" s="131">
        <v>7233.006032170385</v>
      </c>
      <c r="M39" s="131">
        <v>7358.2103580317007</v>
      </c>
      <c r="N39" s="131">
        <v>7491.0942581375684</v>
      </c>
      <c r="O39" s="131">
        <v>7247.7321575954538</v>
      </c>
      <c r="P39" s="131">
        <v>7138.2258100322251</v>
      </c>
      <c r="Q39" s="131">
        <v>6859.5448659465164</v>
      </c>
      <c r="R39" s="131">
        <v>7099.064266278775</v>
      </c>
      <c r="S39" s="131">
        <v>6721.1273645669789</v>
      </c>
      <c r="T39" s="131">
        <v>6647.8640518330621</v>
      </c>
      <c r="U39" s="131">
        <v>6771.0888497574551</v>
      </c>
      <c r="V39" s="131">
        <v>6708.0192086876241</v>
      </c>
      <c r="W39" s="131">
        <v>6614.2779827993754</v>
      </c>
      <c r="X39" s="131">
        <v>6545.5487367131327</v>
      </c>
      <c r="Y39" s="131">
        <v>6500.2331901314201</v>
      </c>
      <c r="Z39" s="131">
        <v>6537.7766238012337</v>
      </c>
      <c r="AA39" s="131">
        <v>6518.1502654278811</v>
      </c>
      <c r="AB39" s="131">
        <v>6667.1812760979765</v>
      </c>
      <c r="AC39" s="131">
        <v>6666.6198406503599</v>
      </c>
      <c r="AD39" s="131">
        <v>6694.074038283663</v>
      </c>
      <c r="AE39" s="131">
        <v>6793.7811977275178</v>
      </c>
      <c r="AF39" s="131">
        <v>6864.9489086068415</v>
      </c>
      <c r="AG39" s="131">
        <v>6935.5725043408065</v>
      </c>
      <c r="AH39" s="131">
        <v>6990.0676403538218</v>
      </c>
      <c r="AI39" s="142">
        <v>-2.1275588338070327E-2</v>
      </c>
    </row>
    <row r="40" spans="1:35" s="33" customFormat="1">
      <c r="A40" s="32" t="s">
        <v>133</v>
      </c>
      <c r="B40" s="33" t="s">
        <v>37</v>
      </c>
      <c r="C40" s="134">
        <v>38358.506398221878</v>
      </c>
      <c r="D40" s="131">
        <v>33917.373582129308</v>
      </c>
      <c r="E40" s="131">
        <v>27955.64718704507</v>
      </c>
      <c r="F40" s="131">
        <v>24584.643087947061</v>
      </c>
      <c r="G40" s="131">
        <v>24710.465188726088</v>
      </c>
      <c r="H40" s="131">
        <v>23782.038331880172</v>
      </c>
      <c r="I40" s="131">
        <v>23903.095887988227</v>
      </c>
      <c r="J40" s="131">
        <v>23293.249430045558</v>
      </c>
      <c r="K40" s="131">
        <v>21984.605662718415</v>
      </c>
      <c r="L40" s="131">
        <v>21313.72859687344</v>
      </c>
      <c r="M40" s="131">
        <v>20245.386757471464</v>
      </c>
      <c r="N40" s="131">
        <v>19105.792039556451</v>
      </c>
      <c r="O40" s="131">
        <v>19262.168215136688</v>
      </c>
      <c r="P40" s="131">
        <v>19648.624746871315</v>
      </c>
      <c r="Q40" s="131">
        <v>20115.361655577326</v>
      </c>
      <c r="R40" s="131">
        <v>19996.199913562567</v>
      </c>
      <c r="S40" s="131">
        <v>20489.824249498564</v>
      </c>
      <c r="T40" s="131">
        <v>20659.277833447115</v>
      </c>
      <c r="U40" s="131">
        <v>20300.566062106242</v>
      </c>
      <c r="V40" s="131">
        <v>19987.45012759167</v>
      </c>
      <c r="W40" s="131">
        <v>19400.30433706964</v>
      </c>
      <c r="X40" s="131">
        <v>17432.025428247664</v>
      </c>
      <c r="Y40" s="131">
        <v>17673.848847739799</v>
      </c>
      <c r="Z40" s="131">
        <v>17321.855180690396</v>
      </c>
      <c r="AA40" s="131">
        <v>18020.070404818915</v>
      </c>
      <c r="AB40" s="131">
        <v>18161.7230549009</v>
      </c>
      <c r="AC40" s="131">
        <v>18391.6916801605</v>
      </c>
      <c r="AD40" s="131">
        <v>18307.991013402374</v>
      </c>
      <c r="AE40" s="131">
        <v>18539.228104100323</v>
      </c>
      <c r="AF40" s="131">
        <v>19191.541262054321</v>
      </c>
      <c r="AG40" s="131">
        <v>18861.235426395913</v>
      </c>
      <c r="AH40" s="131">
        <v>18315.849258691953</v>
      </c>
      <c r="AI40" s="142">
        <v>-0.52250879978108344</v>
      </c>
    </row>
    <row r="41" spans="1:35" s="33" customFormat="1">
      <c r="A41" s="32" t="s">
        <v>134</v>
      </c>
      <c r="B41" s="33" t="s">
        <v>38</v>
      </c>
      <c r="C41" s="134">
        <v>247492.36972514956</v>
      </c>
      <c r="D41" s="131">
        <v>247492.36972514956</v>
      </c>
      <c r="E41" s="131">
        <v>234941.33994539193</v>
      </c>
      <c r="F41" s="131">
        <v>222749.6282692565</v>
      </c>
      <c r="G41" s="131">
        <v>205997.26562066653</v>
      </c>
      <c r="H41" s="131">
        <v>183919.43904877888</v>
      </c>
      <c r="I41" s="131">
        <v>163160.67361079282</v>
      </c>
      <c r="J41" s="131">
        <v>151446.5734099476</v>
      </c>
      <c r="K41" s="131">
        <v>139383.30140729927</v>
      </c>
      <c r="L41" s="131">
        <v>125449.39150753735</v>
      </c>
      <c r="M41" s="131">
        <v>118643.26783093791</v>
      </c>
      <c r="N41" s="131">
        <v>118852.85787489814</v>
      </c>
      <c r="O41" s="131">
        <v>116285.18572775186</v>
      </c>
      <c r="P41" s="131">
        <v>115061.58118771113</v>
      </c>
      <c r="Q41" s="131">
        <v>112737.54397399582</v>
      </c>
      <c r="R41" s="131">
        <v>109678.94929590089</v>
      </c>
      <c r="S41" s="131">
        <v>104875.63297156348</v>
      </c>
      <c r="T41" s="131">
        <v>102853.69461234541</v>
      </c>
      <c r="U41" s="131">
        <v>105055.44021682217</v>
      </c>
      <c r="V41" s="131">
        <v>108869.4636032656</v>
      </c>
      <c r="W41" s="131">
        <v>106894.01042319424</v>
      </c>
      <c r="X41" s="131">
        <v>103525.36260877077</v>
      </c>
      <c r="Y41" s="131">
        <v>106187.2706261409</v>
      </c>
      <c r="Z41" s="131">
        <v>105178.28561693968</v>
      </c>
      <c r="AA41" s="131">
        <v>107660.62965772604</v>
      </c>
      <c r="AB41" s="131">
        <v>107537.69788022072</v>
      </c>
      <c r="AC41" s="131">
        <v>108597.67095172334</v>
      </c>
      <c r="AD41" s="131">
        <v>112330.22095179016</v>
      </c>
      <c r="AE41" s="131">
        <v>113233.09077688727</v>
      </c>
      <c r="AF41" s="131">
        <v>112821.0028409541</v>
      </c>
      <c r="AG41" s="131">
        <v>114022.64662726624</v>
      </c>
      <c r="AH41" s="131">
        <v>116643.86227023206</v>
      </c>
      <c r="AI41" s="142">
        <v>-0.52869713761369752</v>
      </c>
    </row>
    <row r="42" spans="1:35" s="33" customFormat="1">
      <c r="A42" s="32" t="s">
        <v>135</v>
      </c>
      <c r="B42" s="33" t="s">
        <v>39</v>
      </c>
      <c r="C42" s="134">
        <v>5987.2889386026318</v>
      </c>
      <c r="D42" s="131">
        <v>5987.2889386026318</v>
      </c>
      <c r="E42" s="131">
        <v>5148.2820083318038</v>
      </c>
      <c r="F42" s="131">
        <v>4049.9514436111649</v>
      </c>
      <c r="G42" s="131">
        <v>3586.1695925545423</v>
      </c>
      <c r="H42" s="131">
        <v>3458.5570327107748</v>
      </c>
      <c r="I42" s="131">
        <v>3504.2557343192734</v>
      </c>
      <c r="J42" s="131">
        <v>3401.0559290235183</v>
      </c>
      <c r="K42" s="131">
        <v>3355.5742699584562</v>
      </c>
      <c r="L42" s="131">
        <v>3024.8664020689125</v>
      </c>
      <c r="M42" s="131">
        <v>2835.0827557521361</v>
      </c>
      <c r="N42" s="131">
        <v>2817.088503503609</v>
      </c>
      <c r="O42" s="131">
        <v>2999.8426154976869</v>
      </c>
      <c r="P42" s="131">
        <v>3008.1075185937511</v>
      </c>
      <c r="Q42" s="131">
        <v>2728.7424611573633</v>
      </c>
      <c r="R42" s="131">
        <v>2717.1822904305131</v>
      </c>
      <c r="S42" s="131">
        <v>2725.9636378771024</v>
      </c>
      <c r="T42" s="131">
        <v>2520.2673477510216</v>
      </c>
      <c r="U42" s="131">
        <v>2604.8747356174094</v>
      </c>
      <c r="V42" s="131">
        <v>2747.9834516640126</v>
      </c>
      <c r="W42" s="131">
        <v>2478.7437120711384</v>
      </c>
      <c r="X42" s="131">
        <v>2607.629746558468</v>
      </c>
      <c r="Y42" s="131">
        <v>2534.1086695058912</v>
      </c>
      <c r="Z42" s="131">
        <v>2427.7292529141364</v>
      </c>
      <c r="AA42" s="131">
        <v>2585.5751799552968</v>
      </c>
      <c r="AB42" s="131">
        <v>2744.4419946522808</v>
      </c>
      <c r="AC42" s="131">
        <v>2537.9767705934387</v>
      </c>
      <c r="AD42" s="131">
        <v>2682.9723621662802</v>
      </c>
      <c r="AE42" s="131">
        <v>2521.0697465594794</v>
      </c>
      <c r="AF42" s="131">
        <v>2543.3741527136722</v>
      </c>
      <c r="AG42" s="131">
        <v>2572.2389303378704</v>
      </c>
      <c r="AH42" s="131">
        <v>2579.7057647646566</v>
      </c>
      <c r="AI42" s="142">
        <v>-0.56913624994241019</v>
      </c>
    </row>
    <row r="43" spans="1:35" s="33" customFormat="1">
      <c r="A43" s="32" t="s">
        <v>136</v>
      </c>
      <c r="B43" s="33" t="s">
        <v>40</v>
      </c>
      <c r="C43" s="134">
        <v>1936.1527760157728</v>
      </c>
      <c r="D43" s="131">
        <v>1860.2547328874159</v>
      </c>
      <c r="E43" s="131">
        <v>1745.3170222095177</v>
      </c>
      <c r="F43" s="131">
        <v>1865.9462043473852</v>
      </c>
      <c r="G43" s="131">
        <v>1758.6695381214406</v>
      </c>
      <c r="H43" s="131">
        <v>1775.3773037458579</v>
      </c>
      <c r="I43" s="131">
        <v>1773.7369348573479</v>
      </c>
      <c r="J43" s="131">
        <v>1714.6266583348665</v>
      </c>
      <c r="K43" s="131">
        <v>1671.0319732833245</v>
      </c>
      <c r="L43" s="131">
        <v>1709.5665182769894</v>
      </c>
      <c r="M43" s="131">
        <v>1724.0696099786001</v>
      </c>
      <c r="N43" s="131">
        <v>1809.8112658674538</v>
      </c>
      <c r="O43" s="131">
        <v>1787.3374337974544</v>
      </c>
      <c r="P43" s="131">
        <v>1843.794820817913</v>
      </c>
      <c r="Q43" s="131">
        <v>1753.667962016902</v>
      </c>
      <c r="R43" s="131">
        <v>1702.0830482731747</v>
      </c>
      <c r="S43" s="131">
        <v>1716.955629245673</v>
      </c>
      <c r="T43" s="131">
        <v>1716.5304728801505</v>
      </c>
      <c r="U43" s="131">
        <v>1772.5288159966626</v>
      </c>
      <c r="V43" s="131">
        <v>1695.4288448266573</v>
      </c>
      <c r="W43" s="131">
        <v>1708.1248927447923</v>
      </c>
      <c r="X43" s="131">
        <v>1677.6275446113418</v>
      </c>
      <c r="Y43" s="131">
        <v>1659.5943818621718</v>
      </c>
      <c r="Z43" s="131">
        <v>1644.0801638905568</v>
      </c>
      <c r="AA43" s="131">
        <v>1629.5825641699232</v>
      </c>
      <c r="AB43" s="131">
        <v>1676.6232009907517</v>
      </c>
      <c r="AC43" s="131">
        <v>1716.6495847163524</v>
      </c>
      <c r="AD43" s="131">
        <v>1736.968025744761</v>
      </c>
      <c r="AE43" s="131">
        <v>1702.8140303436442</v>
      </c>
      <c r="AF43" s="131">
        <v>1702.1224577048242</v>
      </c>
      <c r="AG43" s="131">
        <v>1719.6322973680765</v>
      </c>
      <c r="AH43" s="131">
        <v>1723.8246940036263</v>
      </c>
      <c r="AI43" s="142">
        <v>-0.10966494206571681</v>
      </c>
    </row>
    <row r="44" spans="1:35" s="33" customFormat="1">
      <c r="A44" s="32" t="s">
        <v>137</v>
      </c>
      <c r="B44" s="33" t="s">
        <v>41</v>
      </c>
      <c r="C44" s="134">
        <v>35066.315580792005</v>
      </c>
      <c r="D44" s="131">
        <v>35066.315580792005</v>
      </c>
      <c r="E44" s="131">
        <v>33724.972329281001</v>
      </c>
      <c r="F44" s="131">
        <v>33564.776039088996</v>
      </c>
      <c r="G44" s="131">
        <v>32334.002750703003</v>
      </c>
      <c r="H44" s="131">
        <v>34166.705773031994</v>
      </c>
      <c r="I44" s="131">
        <v>34301.306439025</v>
      </c>
      <c r="J44" s="131">
        <v>37458.758985439003</v>
      </c>
      <c r="K44" s="131">
        <v>37288.227773095001</v>
      </c>
      <c r="L44" s="131">
        <v>38348.629251213002</v>
      </c>
      <c r="M44" s="131">
        <v>39601.068187612997</v>
      </c>
      <c r="N44" s="131">
        <v>41814.584466444998</v>
      </c>
      <c r="O44" s="131">
        <v>41044.474826543999</v>
      </c>
      <c r="P44" s="131">
        <v>40353.571518753</v>
      </c>
      <c r="Q44" s="131">
        <v>41801.493957883999</v>
      </c>
      <c r="R44" s="131">
        <v>41118.740500845997</v>
      </c>
      <c r="S44" s="131">
        <v>38688.240224127003</v>
      </c>
      <c r="T44" s="131">
        <v>37946.332266735</v>
      </c>
      <c r="U44" s="131">
        <v>38869.509855101998</v>
      </c>
      <c r="V44" s="131">
        <v>35554.185723504001</v>
      </c>
      <c r="W44" s="131">
        <v>35986.263650675995</v>
      </c>
      <c r="X44" s="131">
        <v>36168.796452745999</v>
      </c>
      <c r="Y44" s="131">
        <v>35435.283015488996</v>
      </c>
      <c r="Z44" s="131">
        <v>34272.262463291001</v>
      </c>
      <c r="AA44" s="131">
        <v>34333.102910710004</v>
      </c>
      <c r="AB44" s="131">
        <v>35936.763212621998</v>
      </c>
      <c r="AC44" s="131">
        <v>36644.306571295005</v>
      </c>
      <c r="AD44" s="131">
        <v>36720.518916278001</v>
      </c>
      <c r="AE44" s="131">
        <v>37750.329119180999</v>
      </c>
      <c r="AF44" s="131">
        <v>37786.098477232001</v>
      </c>
      <c r="AG44" s="131">
        <v>37643.823595000998</v>
      </c>
      <c r="AH44" s="131">
        <v>38481.366431349998</v>
      </c>
      <c r="AI44" s="142">
        <v>9.7388356717710831E-2</v>
      </c>
    </row>
    <row r="45" spans="1:35" s="33" customFormat="1">
      <c r="A45" s="32" t="s">
        <v>138</v>
      </c>
      <c r="B45" s="33" t="s">
        <v>42</v>
      </c>
      <c r="C45" s="134">
        <v>7664.2927806378229</v>
      </c>
      <c r="D45" s="131">
        <v>7664.2927806378229</v>
      </c>
      <c r="E45" s="131">
        <v>7332.8927451597674</v>
      </c>
      <c r="F45" s="131">
        <v>7277.4873893594267</v>
      </c>
      <c r="G45" s="131">
        <v>7607.8837127450906</v>
      </c>
      <c r="H45" s="131">
        <v>7751.4316995157915</v>
      </c>
      <c r="I45" s="131">
        <v>7589.8175523082564</v>
      </c>
      <c r="J45" s="131">
        <v>7680.4527529926963</v>
      </c>
      <c r="K45" s="131">
        <v>7706.4056954211392</v>
      </c>
      <c r="L45" s="131">
        <v>7586.9643233693478</v>
      </c>
      <c r="M45" s="131">
        <v>7460.9421313459216</v>
      </c>
      <c r="N45" s="131">
        <v>7433.9661440096115</v>
      </c>
      <c r="O45" s="131">
        <v>7405.0844822426589</v>
      </c>
      <c r="P45" s="131">
        <v>7264.1155195193678</v>
      </c>
      <c r="Q45" s="131">
        <v>7175.0039609411215</v>
      </c>
      <c r="R45" s="131">
        <v>7196.2519836585871</v>
      </c>
      <c r="S45" s="131">
        <v>7045.3557289281189</v>
      </c>
      <c r="T45" s="131">
        <v>6914.4590754921246</v>
      </c>
      <c r="U45" s="131">
        <v>6930.3096574912188</v>
      </c>
      <c r="V45" s="131">
        <v>6969.1185829160977</v>
      </c>
      <c r="W45" s="131">
        <v>6725.765617815835</v>
      </c>
      <c r="X45" s="131">
        <v>6844.909903709623</v>
      </c>
      <c r="Y45" s="131">
        <v>6838.350431630779</v>
      </c>
      <c r="Z45" s="131">
        <v>6764.6498983381643</v>
      </c>
      <c r="AA45" s="131">
        <v>6840.9271717792999</v>
      </c>
      <c r="AB45" s="131">
        <v>6898.7067543697021</v>
      </c>
      <c r="AC45" s="131">
        <v>6923.3219516762256</v>
      </c>
      <c r="AD45" s="131">
        <v>6890.2749245896866</v>
      </c>
      <c r="AE45" s="131">
        <v>7053.9013635136125</v>
      </c>
      <c r="AF45" s="131">
        <v>6878.848367095743</v>
      </c>
      <c r="AG45" s="131">
        <v>6823.6376822251377</v>
      </c>
      <c r="AH45" s="131">
        <v>6930.4900350148582</v>
      </c>
      <c r="AI45" s="142">
        <v>-9.5743047222407618E-2</v>
      </c>
    </row>
    <row r="46" spans="1:35" s="33" customFormat="1">
      <c r="A46" s="32" t="s">
        <v>139</v>
      </c>
      <c r="B46" s="33" t="s">
        <v>43</v>
      </c>
      <c r="C46" s="134">
        <v>6581.8095516255589</v>
      </c>
      <c r="D46" s="131">
        <v>6581.8095516255589</v>
      </c>
      <c r="E46" s="131">
        <v>6550.7825035679107</v>
      </c>
      <c r="F46" s="131">
        <v>6465.756486096273</v>
      </c>
      <c r="G46" s="131">
        <v>6377.5964956586431</v>
      </c>
      <c r="H46" s="131">
        <v>6363.6382655975394</v>
      </c>
      <c r="I46" s="131">
        <v>6371.1756074683644</v>
      </c>
      <c r="J46" s="131">
        <v>6293.3024235837929</v>
      </c>
      <c r="K46" s="131">
        <v>6081.7359533384652</v>
      </c>
      <c r="L46" s="131">
        <v>6046.27220316085</v>
      </c>
      <c r="M46" s="131">
        <v>5998.6820878837452</v>
      </c>
      <c r="N46" s="131">
        <v>5984.1212261760065</v>
      </c>
      <c r="O46" s="131">
        <v>6019.0694728462604</v>
      </c>
      <c r="P46" s="131">
        <v>5968.6373764457257</v>
      </c>
      <c r="Q46" s="131">
        <v>5883.4565340728523</v>
      </c>
      <c r="R46" s="131">
        <v>5861.0144852100839</v>
      </c>
      <c r="S46" s="131">
        <v>5933.9504323819292</v>
      </c>
      <c r="T46" s="131">
        <v>5971.8382289446672</v>
      </c>
      <c r="U46" s="131">
        <v>6030.9255703516019</v>
      </c>
      <c r="V46" s="131">
        <v>6124.5536353097423</v>
      </c>
      <c r="W46" s="131">
        <v>6028.4813373136785</v>
      </c>
      <c r="X46" s="131">
        <v>6052.9774587136317</v>
      </c>
      <c r="Y46" s="131">
        <v>6010.816668250679</v>
      </c>
      <c r="Z46" s="131">
        <v>6013.4022985637312</v>
      </c>
      <c r="AA46" s="131">
        <v>5953.9487178722211</v>
      </c>
      <c r="AB46" s="131">
        <v>6069.1487542745854</v>
      </c>
      <c r="AC46" s="131">
        <v>5993.512122384238</v>
      </c>
      <c r="AD46" s="131">
        <v>5957.1940488950922</v>
      </c>
      <c r="AE46" s="131">
        <v>5936.4193700968881</v>
      </c>
      <c r="AF46" s="131">
        <v>5882.3277869381336</v>
      </c>
      <c r="AG46" s="131">
        <v>5783.0519147833729</v>
      </c>
      <c r="AH46" s="131">
        <v>5756.9653462802407</v>
      </c>
      <c r="AI46" s="142">
        <v>-0.12532179773290467</v>
      </c>
    </row>
    <row r="47" spans="1:35" s="33" customFormat="1">
      <c r="A47" s="32" t="s">
        <v>140</v>
      </c>
      <c r="B47" s="33" t="s">
        <v>44</v>
      </c>
      <c r="C47" s="134">
        <v>46053.677903197509</v>
      </c>
      <c r="D47" s="131">
        <v>46053.677903197509</v>
      </c>
      <c r="E47" s="131">
        <v>46927.897822855186</v>
      </c>
      <c r="F47" s="131">
        <v>46978.762150799193</v>
      </c>
      <c r="G47" s="131">
        <v>47406.984547441411</v>
      </c>
      <c r="H47" s="131">
        <v>44926.265929903391</v>
      </c>
      <c r="I47" s="131">
        <v>44079.787614881308</v>
      </c>
      <c r="J47" s="131">
        <v>44757.267520109875</v>
      </c>
      <c r="K47" s="131">
        <v>42505.017138899944</v>
      </c>
      <c r="L47" s="131">
        <v>43720.122486282344</v>
      </c>
      <c r="M47" s="131">
        <v>44276.39424762311</v>
      </c>
      <c r="N47" s="131">
        <v>42332.129643135602</v>
      </c>
      <c r="O47" s="131">
        <v>39893.713410379081</v>
      </c>
      <c r="P47" s="131">
        <v>37607.794895366889</v>
      </c>
      <c r="Q47" s="131">
        <v>40558.166591807458</v>
      </c>
      <c r="R47" s="131">
        <v>41297.526954169618</v>
      </c>
      <c r="S47" s="131">
        <v>42439.066093113935</v>
      </c>
      <c r="T47" s="131">
        <v>43899.68696402428</v>
      </c>
      <c r="U47" s="131">
        <v>43421.251907143953</v>
      </c>
      <c r="V47" s="131">
        <v>41301.782639121928</v>
      </c>
      <c r="W47" s="131">
        <v>42031.854544523143</v>
      </c>
      <c r="X47" s="131">
        <v>44409.307388797431</v>
      </c>
      <c r="Y47" s="131">
        <v>46901.067371500889</v>
      </c>
      <c r="Z47" s="131">
        <v>52662.075833032039</v>
      </c>
      <c r="AA47" s="131">
        <v>55857.575614529836</v>
      </c>
      <c r="AB47" s="131">
        <v>56219.316755168729</v>
      </c>
      <c r="AC47" s="131">
        <v>56133.27117363242</v>
      </c>
      <c r="AD47" s="131">
        <v>58893.775112055562</v>
      </c>
      <c r="AE47" s="131">
        <v>63262.403997114961</v>
      </c>
      <c r="AF47" s="131">
        <v>65337.763047638306</v>
      </c>
      <c r="AG47" s="131">
        <v>68022.516924969197</v>
      </c>
      <c r="AH47" s="131">
        <v>73155.372657454587</v>
      </c>
      <c r="AI47" s="142">
        <v>0.58848057284856736</v>
      </c>
    </row>
    <row r="48" spans="1:35" s="33" customFormat="1">
      <c r="A48" s="32" t="s">
        <v>141</v>
      </c>
      <c r="B48" s="33" t="s">
        <v>45</v>
      </c>
      <c r="C48" s="134">
        <v>86842.92380133782</v>
      </c>
      <c r="D48" s="131">
        <v>86842.92380133782</v>
      </c>
      <c r="E48" s="131">
        <v>81069.495780467492</v>
      </c>
      <c r="F48" s="131">
        <v>75797.069493129326</v>
      </c>
      <c r="G48" s="131">
        <v>72575.162914541506</v>
      </c>
      <c r="H48" s="131">
        <v>65806.654549385814</v>
      </c>
      <c r="I48" s="131">
        <v>60607.714976685587</v>
      </c>
      <c r="J48" s="131">
        <v>51624.887760693586</v>
      </c>
      <c r="K48" s="131">
        <v>48038.922431425759</v>
      </c>
      <c r="L48" s="131">
        <v>43096.555280883527</v>
      </c>
      <c r="M48" s="131">
        <v>39376.720851883583</v>
      </c>
      <c r="N48" s="131">
        <v>37334.680890075353</v>
      </c>
      <c r="O48" s="131">
        <v>37977.303336633122</v>
      </c>
      <c r="P48" s="131">
        <v>37773.057675294425</v>
      </c>
      <c r="Q48" s="131">
        <v>33536.735022488276</v>
      </c>
      <c r="R48" s="131">
        <v>34783.287047882295</v>
      </c>
      <c r="S48" s="131">
        <v>33912.934703861123</v>
      </c>
      <c r="T48" s="131">
        <v>33316.728071849546</v>
      </c>
      <c r="U48" s="131">
        <v>31103.749388687473</v>
      </c>
      <c r="V48" s="131">
        <v>35960.284106580737</v>
      </c>
      <c r="W48" s="131">
        <v>33944.101821380093</v>
      </c>
      <c r="X48" s="131">
        <v>33520.886446017161</v>
      </c>
      <c r="Y48" s="131">
        <v>38351.534512050537</v>
      </c>
      <c r="Z48" s="131">
        <v>37207.731870403339</v>
      </c>
      <c r="AA48" s="131">
        <v>41642.837205757824</v>
      </c>
      <c r="AB48" s="131">
        <v>41431.018699964108</v>
      </c>
      <c r="AC48" s="131">
        <v>39378.004950027964</v>
      </c>
      <c r="AD48" s="131">
        <v>42029.31072143597</v>
      </c>
      <c r="AE48" s="131">
        <v>40995.667546464392</v>
      </c>
      <c r="AF48" s="131">
        <v>44444.914527952409</v>
      </c>
      <c r="AG48" s="131">
        <v>44767.592547202476</v>
      </c>
      <c r="AH48" s="131">
        <v>41687.110841750924</v>
      </c>
      <c r="AI48" s="142">
        <v>-0.5199711269842261</v>
      </c>
    </row>
    <row r="49" spans="1:35" s="33" customFormat="1">
      <c r="A49" s="32" t="s">
        <v>142</v>
      </c>
      <c r="B49" s="33" t="s">
        <v>46</v>
      </c>
      <c r="C49" s="134">
        <v>48866.707385782873</v>
      </c>
      <c r="D49" s="131">
        <v>48866.707385782873</v>
      </c>
      <c r="E49" s="131">
        <v>48572.933484610323</v>
      </c>
      <c r="F49" s="131">
        <v>48065.356825632305</v>
      </c>
      <c r="G49" s="131">
        <v>47153.136420276285</v>
      </c>
      <c r="H49" s="131">
        <v>48263.670829666531</v>
      </c>
      <c r="I49" s="131">
        <v>48094.854307287307</v>
      </c>
      <c r="J49" s="131">
        <v>48970.348778188054</v>
      </c>
      <c r="K49" s="131">
        <v>48329.406959638101</v>
      </c>
      <c r="L49" s="131">
        <v>48557.007817652084</v>
      </c>
      <c r="M49" s="131">
        <v>48585.648194733571</v>
      </c>
      <c r="N49" s="131">
        <v>46470.133544320102</v>
      </c>
      <c r="O49" s="131">
        <v>44181.493716473822</v>
      </c>
      <c r="P49" s="131">
        <v>43886.457311371276</v>
      </c>
      <c r="Q49" s="131">
        <v>44732.550621888338</v>
      </c>
      <c r="R49" s="131">
        <v>44879.324196403002</v>
      </c>
      <c r="S49" s="131">
        <v>44663.380427563665</v>
      </c>
      <c r="T49" s="131">
        <v>43550.111736187457</v>
      </c>
      <c r="U49" s="131">
        <v>43043.701922022694</v>
      </c>
      <c r="V49" s="131">
        <v>41897.481640834587</v>
      </c>
      <c r="W49" s="131">
        <v>41587.222859779278</v>
      </c>
      <c r="X49" s="131">
        <v>41875.971983978903</v>
      </c>
      <c r="Y49" s="131">
        <v>41842.888557452068</v>
      </c>
      <c r="Z49" s="131">
        <v>41389.576792253967</v>
      </c>
      <c r="AA49" s="131">
        <v>41208.013642467806</v>
      </c>
      <c r="AB49" s="131">
        <v>42731.34088004598</v>
      </c>
      <c r="AC49" s="131">
        <v>42261.266556420713</v>
      </c>
      <c r="AD49" s="131">
        <v>42017.149110980688</v>
      </c>
      <c r="AE49" s="131">
        <v>42525.161665486579</v>
      </c>
      <c r="AF49" s="131">
        <v>41997.5908800127</v>
      </c>
      <c r="AG49" s="131">
        <v>42263.14989830611</v>
      </c>
      <c r="AH49" s="131">
        <v>40702.744544455396</v>
      </c>
      <c r="AI49" s="142">
        <v>-0.16706594894712867</v>
      </c>
    </row>
    <row r="50" spans="1:35" s="33" customFormat="1" ht="15" thickBot="1">
      <c r="A50" s="34" t="s">
        <v>143</v>
      </c>
      <c r="B50" s="35" t="s">
        <v>47</v>
      </c>
      <c r="C50" s="136">
        <v>551889.91523921525</v>
      </c>
      <c r="D50" s="137">
        <v>551889.91523921525</v>
      </c>
      <c r="E50" s="137">
        <v>543176.92004134122</v>
      </c>
      <c r="F50" s="137">
        <v>543930.24975316424</v>
      </c>
      <c r="G50" s="137">
        <v>571939.35326591053</v>
      </c>
      <c r="H50" s="137">
        <v>558707.42666823533</v>
      </c>
      <c r="I50" s="137">
        <v>571028.87266842462</v>
      </c>
      <c r="J50" s="137">
        <v>578574.53622988041</v>
      </c>
      <c r="K50" s="137">
        <v>566635.84870549396</v>
      </c>
      <c r="L50" s="137">
        <v>574501.46489204571</v>
      </c>
      <c r="M50" s="137">
        <v>567666.03030724428</v>
      </c>
      <c r="N50" s="137">
        <v>553619.18091094331</v>
      </c>
      <c r="O50" s="137">
        <v>572862.52132021729</v>
      </c>
      <c r="P50" s="137">
        <v>575009.43668621161</v>
      </c>
      <c r="Q50" s="137">
        <v>573596.01224585564</v>
      </c>
      <c r="R50" s="137">
        <v>581156.80741237954</v>
      </c>
      <c r="S50" s="137">
        <v>573632.06272991467</v>
      </c>
      <c r="T50" s="137">
        <v>569145.73165937001</v>
      </c>
      <c r="U50" s="137">
        <v>588927.77045228472</v>
      </c>
      <c r="V50" s="137">
        <v>581440.49977305683</v>
      </c>
      <c r="W50" s="137">
        <v>584754.34856049495</v>
      </c>
      <c r="X50" s="137">
        <v>592764.55575497297</v>
      </c>
      <c r="Y50" s="137">
        <v>574256.28182428144</v>
      </c>
      <c r="Z50" s="137">
        <v>556725.95599117561</v>
      </c>
      <c r="AA50" s="137">
        <v>597736.8485820198</v>
      </c>
      <c r="AB50" s="137">
        <v>606528.68705099984</v>
      </c>
      <c r="AC50" s="137">
        <v>613529.52705851174</v>
      </c>
      <c r="AD50" s="137">
        <v>601866.25569339318</v>
      </c>
      <c r="AE50" s="137">
        <v>603195.69261873525</v>
      </c>
      <c r="AF50" s="137">
        <v>616720.20900406758</v>
      </c>
      <c r="AG50" s="137">
        <v>622860.78996815952</v>
      </c>
      <c r="AH50" s="137">
        <v>594668.5306070135</v>
      </c>
      <c r="AI50" s="143">
        <v>7.7512949931792058E-2</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252</v>
      </c>
    </row>
    <row r="57" spans="1:35">
      <c r="B57"/>
    </row>
    <row r="58" spans="1:35">
      <c r="B58"/>
    </row>
  </sheetData>
  <phoneticPr fontId="2"/>
  <hyperlinks>
    <hyperlink ref="C54" r:id="rId1" xr:uid="{D54D4CE2-CBA9-4A10-8C33-13E40FDA694B}"/>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5D9F1"/>
    <pageSetUpPr fitToPage="1"/>
  </sheetPr>
  <dimension ref="A1:AI56"/>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S19" sqref="S19"/>
    </sheetView>
  </sheetViews>
  <sheetFormatPr defaultColWidth="9.109375" defaultRowHeight="14.4"/>
  <cols>
    <col min="1" max="1" width="21.44140625" style="1" customWidth="1"/>
    <col min="2" max="2" width="20.6640625" style="1" hidden="1" customWidth="1"/>
    <col min="3" max="30" width="9.6640625" style="1" customWidth="1"/>
    <col min="31" max="34" width="9.6640625" style="67" customWidth="1"/>
    <col min="35" max="35" width="14.5546875" style="42" customWidth="1"/>
    <col min="36" max="36" width="9.109375" style="1"/>
    <col min="37" max="37" width="31.88671875" style="1" customWidth="1"/>
    <col min="38" max="16384" width="9.109375" style="1"/>
  </cols>
  <sheetData>
    <row r="1" spans="1:35" s="7" customFormat="1" ht="15.75" customHeight="1">
      <c r="A1" s="80" t="s">
        <v>266</v>
      </c>
      <c r="B1" s="17"/>
      <c r="C1" s="18"/>
      <c r="D1" s="17"/>
      <c r="E1" s="17"/>
      <c r="F1" s="17"/>
      <c r="G1" s="17"/>
      <c r="H1" s="17"/>
      <c r="I1" s="17"/>
      <c r="J1" s="17"/>
      <c r="K1" s="17"/>
      <c r="L1" s="17"/>
      <c r="M1" s="17"/>
      <c r="N1" s="17"/>
      <c r="O1" s="17"/>
      <c r="P1" s="17"/>
      <c r="Q1" s="17"/>
      <c r="R1" s="17"/>
      <c r="S1" s="17"/>
      <c r="T1" s="17"/>
      <c r="U1" s="17"/>
      <c r="V1" s="17"/>
      <c r="W1" s="17"/>
      <c r="X1" s="17"/>
      <c r="Y1" s="17"/>
      <c r="Z1" s="17"/>
      <c r="AA1" s="17"/>
      <c r="AB1" s="19"/>
      <c r="AC1" s="19"/>
      <c r="AD1" s="19"/>
      <c r="AE1" s="19"/>
      <c r="AF1" s="19"/>
      <c r="AG1" s="19"/>
      <c r="AH1" s="19"/>
      <c r="AI1" s="40"/>
    </row>
    <row r="2" spans="1:35" s="7" customFormat="1" ht="3.75" customHeight="1">
      <c r="A2" s="23" t="s">
        <v>152</v>
      </c>
      <c r="B2" s="13"/>
      <c r="C2" s="14"/>
      <c r="D2" s="13"/>
      <c r="E2" s="13"/>
      <c r="F2" s="13"/>
      <c r="G2" s="13"/>
      <c r="H2" s="13"/>
      <c r="I2" s="13"/>
      <c r="J2" s="13"/>
      <c r="K2" s="13"/>
      <c r="L2" s="13"/>
      <c r="M2" s="13"/>
      <c r="N2" s="13"/>
      <c r="O2" s="13"/>
      <c r="P2" s="13"/>
      <c r="Q2" s="13"/>
      <c r="R2" s="13"/>
      <c r="S2" s="13"/>
      <c r="T2" s="13"/>
      <c r="U2" s="13"/>
      <c r="V2" s="13"/>
      <c r="W2" s="13"/>
      <c r="X2" s="13"/>
      <c r="Y2" s="13"/>
      <c r="Z2" s="13"/>
      <c r="AA2" s="13"/>
      <c r="AB2" s="22"/>
      <c r="AC2" s="22"/>
      <c r="AD2" s="22"/>
      <c r="AE2" s="22"/>
      <c r="AF2" s="22"/>
      <c r="AG2" s="22"/>
      <c r="AH2" s="22"/>
      <c r="AI2" s="41"/>
    </row>
    <row r="3" spans="1:35" ht="15" thickBot="1"/>
    <row r="4" spans="1:35" s="5" customFormat="1" ht="38.4" thickBot="1">
      <c r="A4" s="11"/>
      <c r="B4" s="57"/>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133">
        <v>2020</v>
      </c>
      <c r="AI4" s="58" t="s">
        <v>98</v>
      </c>
    </row>
    <row r="5" spans="1:35" hidden="1">
      <c r="A5" s="9"/>
      <c r="B5" s="74" t="s">
        <v>0</v>
      </c>
      <c r="C5" s="139" t="s">
        <v>1</v>
      </c>
      <c r="D5" s="140" t="s">
        <v>196</v>
      </c>
      <c r="E5" s="140" t="s">
        <v>197</v>
      </c>
      <c r="F5" s="140" t="s">
        <v>198</v>
      </c>
      <c r="G5" s="140" t="s">
        <v>199</v>
      </c>
      <c r="H5" s="140" t="s">
        <v>200</v>
      </c>
      <c r="I5" s="140" t="s">
        <v>201</v>
      </c>
      <c r="J5" s="140" t="s">
        <v>202</v>
      </c>
      <c r="K5" s="140" t="s">
        <v>203</v>
      </c>
      <c r="L5" s="140" t="s">
        <v>204</v>
      </c>
      <c r="M5" s="140" t="s">
        <v>205</v>
      </c>
      <c r="N5" s="140" t="s">
        <v>206</v>
      </c>
      <c r="O5" s="140" t="s">
        <v>207</v>
      </c>
      <c r="P5" s="140" t="s">
        <v>208</v>
      </c>
      <c r="Q5" s="140" t="s">
        <v>209</v>
      </c>
      <c r="R5" s="140" t="s">
        <v>210</v>
      </c>
      <c r="S5" s="140" t="s">
        <v>211</v>
      </c>
      <c r="T5" s="140" t="s">
        <v>212</v>
      </c>
      <c r="U5" s="140" t="s">
        <v>213</v>
      </c>
      <c r="V5" s="140" t="s">
        <v>214</v>
      </c>
      <c r="W5" s="140" t="s">
        <v>215</v>
      </c>
      <c r="X5" s="140" t="s">
        <v>216</v>
      </c>
      <c r="Y5" s="140" t="s">
        <v>217</v>
      </c>
      <c r="Z5" s="140" t="s">
        <v>218</v>
      </c>
      <c r="AA5" s="140" t="s">
        <v>219</v>
      </c>
      <c r="AB5" s="140" t="s">
        <v>220</v>
      </c>
      <c r="AC5" s="140" t="s">
        <v>221</v>
      </c>
      <c r="AD5" s="140" t="s">
        <v>300</v>
      </c>
      <c r="AE5" s="140" t="s">
        <v>301</v>
      </c>
      <c r="AF5" s="140" t="s">
        <v>302</v>
      </c>
      <c r="AG5" s="175">
        <v>2019</v>
      </c>
      <c r="AH5" s="74" t="s">
        <v>318</v>
      </c>
      <c r="AI5" s="132" t="s">
        <v>222</v>
      </c>
    </row>
    <row r="6" spans="1:35" s="33" customFormat="1">
      <c r="A6" s="32" t="s">
        <v>102</v>
      </c>
      <c r="B6" s="38" t="s">
        <v>2</v>
      </c>
      <c r="C6" s="134">
        <v>425624.30701710563</v>
      </c>
      <c r="D6" s="131">
        <v>425624.30701710563</v>
      </c>
      <c r="E6" s="131">
        <v>425686.44495665398</v>
      </c>
      <c r="F6" s="131">
        <v>429473.08467973064</v>
      </c>
      <c r="G6" s="131">
        <v>430381.73065699666</v>
      </c>
      <c r="H6" s="131">
        <v>430848.49795610609</v>
      </c>
      <c r="I6" s="131">
        <v>439269.8778627952</v>
      </c>
      <c r="J6" s="131">
        <v>445847.22528878239</v>
      </c>
      <c r="K6" s="131">
        <v>457864.51041859115</v>
      </c>
      <c r="L6" s="131">
        <v>472145.83180405566</v>
      </c>
      <c r="M6" s="131">
        <v>478136.87472701597</v>
      </c>
      <c r="N6" s="131">
        <v>489528.64931922237</v>
      </c>
      <c r="O6" s="131">
        <v>497352.02538686106</v>
      </c>
      <c r="P6" s="131">
        <v>501000.84268731845</v>
      </c>
      <c r="Q6" s="131">
        <v>501128.97631890228</v>
      </c>
      <c r="R6" s="131">
        <v>518408.43766201858</v>
      </c>
      <c r="S6" s="131">
        <v>524811.84528356232</v>
      </c>
      <c r="T6" s="131">
        <v>529240.6412144755</v>
      </c>
      <c r="U6" s="131">
        <v>535807.55162032531</v>
      </c>
      <c r="V6" s="131">
        <v>538590.71412256639</v>
      </c>
      <c r="W6" s="131">
        <v>541475.79246702325</v>
      </c>
      <c r="X6" s="131">
        <v>536893.73780417698</v>
      </c>
      <c r="Y6" s="131">
        <v>538663.87777035951</v>
      </c>
      <c r="Z6" s="131">
        <v>541899.74030248309</v>
      </c>
      <c r="AA6" s="131">
        <v>532267.33486772596</v>
      </c>
      <c r="AB6" s="131">
        <v>526711.77999865171</v>
      </c>
      <c r="AC6" s="131">
        <v>534936.01696165372</v>
      </c>
      <c r="AD6" s="131">
        <v>543976.81233676383</v>
      </c>
      <c r="AE6" s="131">
        <v>550874.86793850188</v>
      </c>
      <c r="AF6" s="131">
        <v>552484.02471644129</v>
      </c>
      <c r="AG6" s="131">
        <v>546200.2240055257</v>
      </c>
      <c r="AH6" s="135">
        <v>527737.04763768613</v>
      </c>
      <c r="AI6" s="142">
        <v>0.23991285022280612</v>
      </c>
    </row>
    <row r="7" spans="1:35" s="33" customFormat="1">
      <c r="A7" s="32" t="s">
        <v>103</v>
      </c>
      <c r="B7" s="38" t="s">
        <v>4</v>
      </c>
      <c r="C7" s="134">
        <v>78423.220729820503</v>
      </c>
      <c r="D7" s="131">
        <v>78423.220729820503</v>
      </c>
      <c r="E7" s="131">
        <v>82095.386494111473</v>
      </c>
      <c r="F7" s="131">
        <v>75464.121664196166</v>
      </c>
      <c r="G7" s="131">
        <v>75806.34587896381</v>
      </c>
      <c r="H7" s="131">
        <v>76039.471735033105</v>
      </c>
      <c r="I7" s="131">
        <v>79283.430143165533</v>
      </c>
      <c r="J7" s="131">
        <v>82482.782046539127</v>
      </c>
      <c r="K7" s="131">
        <v>82134.093100525424</v>
      </c>
      <c r="L7" s="131">
        <v>81452.38067111453</v>
      </c>
      <c r="M7" s="131">
        <v>79922.244503884052</v>
      </c>
      <c r="N7" s="131">
        <v>80085.027734039177</v>
      </c>
      <c r="O7" s="131">
        <v>83989.239695614509</v>
      </c>
      <c r="P7" s="131">
        <v>85747.07366848606</v>
      </c>
      <c r="Q7" s="131">
        <v>91209.619931318695</v>
      </c>
      <c r="R7" s="131">
        <v>90856.235614155958</v>
      </c>
      <c r="S7" s="131">
        <v>92029.496616267978</v>
      </c>
      <c r="T7" s="131">
        <v>89606.979793633494</v>
      </c>
      <c r="U7" s="131">
        <v>86841.361959008587</v>
      </c>
      <c r="V7" s="131">
        <v>86259.020417257256</v>
      </c>
      <c r="W7" s="131">
        <v>79584.522428259312</v>
      </c>
      <c r="X7" s="131">
        <v>84150.225054023802</v>
      </c>
      <c r="Y7" s="131">
        <v>82007.459527252475</v>
      </c>
      <c r="Z7" s="131">
        <v>79309.940824443984</v>
      </c>
      <c r="AA7" s="131">
        <v>79772.018771552015</v>
      </c>
      <c r="AB7" s="131">
        <v>76235.151714425301</v>
      </c>
      <c r="AC7" s="131">
        <v>78486.743127690439</v>
      </c>
      <c r="AD7" s="131">
        <v>79468.29680688151</v>
      </c>
      <c r="AE7" s="131">
        <v>81792.155948665531</v>
      </c>
      <c r="AF7" s="131">
        <v>78558.026914763032</v>
      </c>
      <c r="AG7" s="131">
        <v>79740.738405565731</v>
      </c>
      <c r="AH7" s="135">
        <v>73592.016518438497</v>
      </c>
      <c r="AI7" s="142">
        <v>-6.1604256576329772E-2</v>
      </c>
    </row>
    <row r="8" spans="1:35" s="33" customFormat="1">
      <c r="A8" s="32" t="s">
        <v>328</v>
      </c>
      <c r="B8" s="38" t="s">
        <v>5</v>
      </c>
      <c r="C8" s="134">
        <v>145461.61071824637</v>
      </c>
      <c r="D8" s="131">
        <v>145461.61071824637</v>
      </c>
      <c r="E8" s="131">
        <v>140015.45440375668</v>
      </c>
      <c r="F8" s="131">
        <v>126498.17957271497</v>
      </c>
      <c r="G8" s="131">
        <v>112569.63371581266</v>
      </c>
      <c r="H8" s="131">
        <v>96767.037364791642</v>
      </c>
      <c r="I8" s="131">
        <v>88354.309630508345</v>
      </c>
      <c r="J8" s="131">
        <v>89110.903636412098</v>
      </c>
      <c r="K8" s="131">
        <v>89303.56923341284</v>
      </c>
      <c r="L8" s="131">
        <v>90561.88640346899</v>
      </c>
      <c r="M8" s="131">
        <v>84637.043107472273</v>
      </c>
      <c r="N8" s="131">
        <v>81363.781592729676</v>
      </c>
      <c r="O8" s="131">
        <v>80011.307377347825</v>
      </c>
      <c r="P8" s="131">
        <v>79299.163143547688</v>
      </c>
      <c r="Q8" s="131">
        <v>80982.780942292768</v>
      </c>
      <c r="R8" s="131">
        <v>84678.728797887146</v>
      </c>
      <c r="S8" s="131">
        <v>86601.465015490758</v>
      </c>
      <c r="T8" s="131">
        <v>89915.235345697409</v>
      </c>
      <c r="U8" s="131">
        <v>88242.409882092063</v>
      </c>
      <c r="V8" s="131">
        <v>91663.278300320715</v>
      </c>
      <c r="W8" s="131">
        <v>89636.783698640604</v>
      </c>
      <c r="X8" s="131">
        <v>91791.636060425793</v>
      </c>
      <c r="Y8" s="131">
        <v>91198.815727113877</v>
      </c>
      <c r="Z8" s="131">
        <v>92258.734118736204</v>
      </c>
      <c r="AA8" s="131">
        <v>94304.913785467841</v>
      </c>
      <c r="AB8" s="131">
        <v>93264.121879810496</v>
      </c>
      <c r="AC8" s="131">
        <v>88139.126942693591</v>
      </c>
      <c r="AD8" s="131">
        <v>87468.225472245496</v>
      </c>
      <c r="AE8" s="131">
        <v>89069.33323453796</v>
      </c>
      <c r="AF8" s="131">
        <v>92029.137774571864</v>
      </c>
      <c r="AG8" s="131">
        <v>92183.172450883139</v>
      </c>
      <c r="AH8" s="135">
        <v>88802.058191083765</v>
      </c>
      <c r="AI8" s="142">
        <v>-0.38951550341973051</v>
      </c>
    </row>
    <row r="9" spans="1:35" s="33" customFormat="1">
      <c r="A9" s="32" t="s">
        <v>105</v>
      </c>
      <c r="B9" s="38" t="s">
        <v>6</v>
      </c>
      <c r="C9" s="134">
        <v>145686.75703966242</v>
      </c>
      <c r="D9" s="131">
        <v>145686.75703966242</v>
      </c>
      <c r="E9" s="131">
        <v>148406.62074129083</v>
      </c>
      <c r="F9" s="131">
        <v>148007.19426151249</v>
      </c>
      <c r="G9" s="131">
        <v>146865.8367210812</v>
      </c>
      <c r="H9" s="131">
        <v>151469.47524052113</v>
      </c>
      <c r="I9" s="131">
        <v>153593.38357676018</v>
      </c>
      <c r="J9" s="131">
        <v>157305.32749383795</v>
      </c>
      <c r="K9" s="131">
        <v>148839.89265598799</v>
      </c>
      <c r="L9" s="131">
        <v>154012.68257131992</v>
      </c>
      <c r="M9" s="131">
        <v>147781.81559887997</v>
      </c>
      <c r="N9" s="131">
        <v>148879.16110177521</v>
      </c>
      <c r="O9" s="131">
        <v>147320.47066880405</v>
      </c>
      <c r="P9" s="131">
        <v>147403.72746582955</v>
      </c>
      <c r="Q9" s="131">
        <v>147701.43686999902</v>
      </c>
      <c r="R9" s="131">
        <v>148537.134252266</v>
      </c>
      <c r="S9" s="131">
        <v>145549.73308678664</v>
      </c>
      <c r="T9" s="131">
        <v>142712.58086020022</v>
      </c>
      <c r="U9" s="131">
        <v>139072.47034617735</v>
      </c>
      <c r="V9" s="131">
        <v>138989.56827973179</v>
      </c>
      <c r="W9" s="131">
        <v>126354.10830917911</v>
      </c>
      <c r="X9" s="131">
        <v>133645.76684730104</v>
      </c>
      <c r="Y9" s="131">
        <v>123133.6903099257</v>
      </c>
      <c r="Z9" s="131">
        <v>120361.60433786176</v>
      </c>
      <c r="AA9" s="131">
        <v>120458.31980587622</v>
      </c>
      <c r="AB9" s="131">
        <v>114768.43621690516</v>
      </c>
      <c r="AC9" s="131">
        <v>118955.4663325147</v>
      </c>
      <c r="AD9" s="131">
        <v>117417.88063812192</v>
      </c>
      <c r="AE9" s="131">
        <v>117097.87811976178</v>
      </c>
      <c r="AF9" s="131">
        <v>117594.03950180835</v>
      </c>
      <c r="AG9" s="131">
        <v>116448.18489374363</v>
      </c>
      <c r="AH9" s="135">
        <v>106433.25829193817</v>
      </c>
      <c r="AI9" s="142">
        <v>-0.26943765888781301</v>
      </c>
    </row>
    <row r="10" spans="1:35" s="33" customFormat="1">
      <c r="A10" s="32" t="s">
        <v>106</v>
      </c>
      <c r="B10" s="38" t="s">
        <v>7</v>
      </c>
      <c r="C10" s="134">
        <v>113147.01962373467</v>
      </c>
      <c r="D10" s="131">
        <v>98356.813270453844</v>
      </c>
      <c r="E10" s="131">
        <v>80200.031220181496</v>
      </c>
      <c r="F10" s="131">
        <v>74601.949733164744</v>
      </c>
      <c r="G10" s="131">
        <v>74018.325555487289</v>
      </c>
      <c r="H10" s="131">
        <v>70137.935154406601</v>
      </c>
      <c r="I10" s="131">
        <v>71677.019227070152</v>
      </c>
      <c r="J10" s="131">
        <v>72110.035497113728</v>
      </c>
      <c r="K10" s="131">
        <v>68918.227860456318</v>
      </c>
      <c r="L10" s="131">
        <v>64862.578337047336</v>
      </c>
      <c r="M10" s="131">
        <v>57845.809650472489</v>
      </c>
      <c r="N10" s="131">
        <v>56965.765699725365</v>
      </c>
      <c r="O10" s="131">
        <v>59940.029987711569</v>
      </c>
      <c r="P10" s="131">
        <v>57346.445537107917</v>
      </c>
      <c r="Q10" s="131">
        <v>62198.197545147115</v>
      </c>
      <c r="R10" s="131">
        <v>61426.281166477114</v>
      </c>
      <c r="S10" s="131">
        <v>62067.185463590911</v>
      </c>
      <c r="T10" s="131">
        <v>62777.428556906743</v>
      </c>
      <c r="U10" s="131">
        <v>66754.518071262108</v>
      </c>
      <c r="V10" s="131">
        <v>65501.873895902412</v>
      </c>
      <c r="W10" s="131">
        <v>56638.448813585746</v>
      </c>
      <c r="X10" s="131">
        <v>59321.214796332737</v>
      </c>
      <c r="Y10" s="131">
        <v>64625.477036269251</v>
      </c>
      <c r="Z10" s="131">
        <v>59659.341237992609</v>
      </c>
      <c r="AA10" s="131">
        <v>55591.153419134149</v>
      </c>
      <c r="AB10" s="131">
        <v>58876.257469492593</v>
      </c>
      <c r="AC10" s="131">
        <v>62269.032071597227</v>
      </c>
      <c r="AD10" s="131">
        <v>60140.862306573261</v>
      </c>
      <c r="AE10" s="131">
        <v>63332.783234971743</v>
      </c>
      <c r="AF10" s="131">
        <v>60309.806428884134</v>
      </c>
      <c r="AG10" s="131">
        <v>59472.62319426897</v>
      </c>
      <c r="AH10" s="135">
        <v>49185.623153145141</v>
      </c>
      <c r="AI10" s="142">
        <v>-0.56529457588269028</v>
      </c>
    </row>
    <row r="11" spans="1:35" s="33" customFormat="1">
      <c r="A11" s="32" t="s">
        <v>107</v>
      </c>
      <c r="B11" s="38" t="s">
        <v>8</v>
      </c>
      <c r="C11" s="134">
        <v>594722.24341963558</v>
      </c>
      <c r="D11" s="131">
        <v>594722.24341963558</v>
      </c>
      <c r="E11" s="131">
        <v>587905.79388465057</v>
      </c>
      <c r="F11" s="131">
        <v>605290.2488198037</v>
      </c>
      <c r="G11" s="131">
        <v>607681.07691367262</v>
      </c>
      <c r="H11" s="131">
        <v>628145.86919363309</v>
      </c>
      <c r="I11" s="131">
        <v>645455.2967763351</v>
      </c>
      <c r="J11" s="131">
        <v>666701.91023036558</v>
      </c>
      <c r="K11" s="131">
        <v>682298.99843281053</v>
      </c>
      <c r="L11" s="131">
        <v>688613.93102485815</v>
      </c>
      <c r="M11" s="131">
        <v>701758.7117289732</v>
      </c>
      <c r="N11" s="131">
        <v>726987.28299329593</v>
      </c>
      <c r="O11" s="131">
        <v>718320.04315266339</v>
      </c>
      <c r="P11" s="131">
        <v>724281.12955518556</v>
      </c>
      <c r="Q11" s="131">
        <v>743286.85438484722</v>
      </c>
      <c r="R11" s="131">
        <v>745194.0474627834</v>
      </c>
      <c r="S11" s="131">
        <v>741182.84325515444</v>
      </c>
      <c r="T11" s="131">
        <v>734586.99002724269</v>
      </c>
      <c r="U11" s="131">
        <v>756833.25810556859</v>
      </c>
      <c r="V11" s="131">
        <v>739063.15164894122</v>
      </c>
      <c r="W11" s="131">
        <v>697734.94493272307</v>
      </c>
      <c r="X11" s="131">
        <v>709654.06067916669</v>
      </c>
      <c r="Y11" s="131">
        <v>720820.93074176926</v>
      </c>
      <c r="Z11" s="131">
        <v>725587.10194199462</v>
      </c>
      <c r="AA11" s="131">
        <v>732162.30161086132</v>
      </c>
      <c r="AB11" s="131">
        <v>729599.78344042308</v>
      </c>
      <c r="AC11" s="131">
        <v>732536.87240600237</v>
      </c>
      <c r="AD11" s="131">
        <v>715095.85735205631</v>
      </c>
      <c r="AE11" s="131">
        <v>725015.64661236701</v>
      </c>
      <c r="AF11" s="131">
        <v>740006.26956342754</v>
      </c>
      <c r="AG11" s="131">
        <v>738283.44606874988</v>
      </c>
      <c r="AH11" s="135">
        <v>672354.02196000412</v>
      </c>
      <c r="AI11" s="142">
        <v>0.13053451321071846</v>
      </c>
    </row>
    <row r="12" spans="1:35" s="33" customFormat="1">
      <c r="A12" s="32" t="s">
        <v>108</v>
      </c>
      <c r="B12" s="38" t="s">
        <v>9</v>
      </c>
      <c r="C12" s="134">
        <v>31416.284658431883</v>
      </c>
      <c r="D12" s="131">
        <v>31416.284658431883</v>
      </c>
      <c r="E12" s="131">
        <v>24719.603514691251</v>
      </c>
      <c r="F12" s="131">
        <v>22794.323192463333</v>
      </c>
      <c r="G12" s="131">
        <v>22743.307363943273</v>
      </c>
      <c r="H12" s="131">
        <v>21840.770340867639</v>
      </c>
      <c r="I12" s="131">
        <v>22499.6505570476</v>
      </c>
      <c r="J12" s="131">
        <v>22990.969585120543</v>
      </c>
      <c r="K12" s="131">
        <v>24377.557331370936</v>
      </c>
      <c r="L12" s="131">
        <v>24463.86524328731</v>
      </c>
      <c r="M12" s="131">
        <v>25767.474821170643</v>
      </c>
      <c r="N12" s="131">
        <v>25489.505531874427</v>
      </c>
      <c r="O12" s="131">
        <v>26662.257903470552</v>
      </c>
      <c r="P12" s="131">
        <v>27711.127629278573</v>
      </c>
      <c r="Q12" s="131">
        <v>29141.450028451207</v>
      </c>
      <c r="R12" s="131">
        <v>29171.045727779405</v>
      </c>
      <c r="S12" s="131">
        <v>29663.354015153189</v>
      </c>
      <c r="T12" s="131">
        <v>30044.166253993146</v>
      </c>
      <c r="U12" s="131">
        <v>31495.401422089672</v>
      </c>
      <c r="V12" s="131">
        <v>30583.1973771618</v>
      </c>
      <c r="W12" s="131">
        <v>28313.855999130083</v>
      </c>
      <c r="X12" s="131">
        <v>27931.287927367142</v>
      </c>
      <c r="Y12" s="131">
        <v>27645.379498062437</v>
      </c>
      <c r="Z12" s="131">
        <v>25884.814056457883</v>
      </c>
      <c r="AA12" s="131">
        <v>24611.917358010338</v>
      </c>
      <c r="AB12" s="131">
        <v>23875.961830461474</v>
      </c>
      <c r="AC12" s="131">
        <v>24349.080985403751</v>
      </c>
      <c r="AD12" s="131">
        <v>24609.244209442746</v>
      </c>
      <c r="AE12" s="131">
        <v>25479.045325005303</v>
      </c>
      <c r="AF12" s="131">
        <v>24400.200625274098</v>
      </c>
      <c r="AG12" s="131">
        <v>24622.298579905957</v>
      </c>
      <c r="AH12" s="135">
        <v>23756.352085517425</v>
      </c>
      <c r="AI12" s="142">
        <v>-0.24382044714057532</v>
      </c>
    </row>
    <row r="13" spans="1:35" s="33" customFormat="1">
      <c r="A13" s="32" t="s">
        <v>109</v>
      </c>
      <c r="B13" s="38" t="s">
        <v>10</v>
      </c>
      <c r="C13" s="134">
        <v>5576.4879553503552</v>
      </c>
      <c r="D13" s="131">
        <v>5576.4879553503552</v>
      </c>
      <c r="E13" s="131">
        <v>6077.9641503012981</v>
      </c>
      <c r="F13" s="131">
        <v>6523.4324834627314</v>
      </c>
      <c r="G13" s="131">
        <v>6812.1776213772509</v>
      </c>
      <c r="H13" s="131">
        <v>7060.2341712612888</v>
      </c>
      <c r="I13" s="131">
        <v>6996.9437697606045</v>
      </c>
      <c r="J13" s="131">
        <v>7341.9890994985817</v>
      </c>
      <c r="K13" s="131">
        <v>7430.1256434405359</v>
      </c>
      <c r="L13" s="131">
        <v>7758.9704101422349</v>
      </c>
      <c r="M13" s="131">
        <v>8026.0025052006013</v>
      </c>
      <c r="N13" s="131">
        <v>8296.6768997522631</v>
      </c>
      <c r="O13" s="131">
        <v>8242.1045207749776</v>
      </c>
      <c r="P13" s="131">
        <v>8468.0677737274746</v>
      </c>
      <c r="Q13" s="131">
        <v>8861.2417981950366</v>
      </c>
      <c r="R13" s="131">
        <v>9085.6022803831638</v>
      </c>
      <c r="S13" s="131">
        <v>9211.1777251043895</v>
      </c>
      <c r="T13" s="131">
        <v>9470.4925101406243</v>
      </c>
      <c r="U13" s="131">
        <v>9802.2152537703532</v>
      </c>
      <c r="V13" s="131">
        <v>10025.690423527209</v>
      </c>
      <c r="W13" s="131">
        <v>9788.8986692153194</v>
      </c>
      <c r="X13" s="131">
        <v>9464.0428524805338</v>
      </c>
      <c r="Y13" s="131">
        <v>9157.4175011709394</v>
      </c>
      <c r="Z13" s="131">
        <v>8629.8404757307162</v>
      </c>
      <c r="AA13" s="131">
        <v>7919.8217748627903</v>
      </c>
      <c r="AB13" s="131">
        <v>8292.6448562513106</v>
      </c>
      <c r="AC13" s="131">
        <v>8344.0817311940027</v>
      </c>
      <c r="AD13" s="131">
        <v>8799.3160329124894</v>
      </c>
      <c r="AE13" s="131">
        <v>8996.8195580765841</v>
      </c>
      <c r="AF13" s="131">
        <v>8857.8018822860959</v>
      </c>
      <c r="AG13" s="131">
        <v>8900.1151582937</v>
      </c>
      <c r="AH13" s="135">
        <v>8871.5739745645878</v>
      </c>
      <c r="AI13" s="142">
        <v>0.59088911257358068</v>
      </c>
    </row>
    <row r="14" spans="1:35" s="33" customFormat="1">
      <c r="A14" s="32" t="s">
        <v>110</v>
      </c>
      <c r="B14" s="38" t="s">
        <v>11</v>
      </c>
      <c r="C14" s="134">
        <v>196955.24224988732</v>
      </c>
      <c r="D14" s="131">
        <v>196955.24224988732</v>
      </c>
      <c r="E14" s="131">
        <v>178725.42364981191</v>
      </c>
      <c r="F14" s="131">
        <v>173319.61501489265</v>
      </c>
      <c r="G14" s="131">
        <v>166101.38322537675</v>
      </c>
      <c r="H14" s="131">
        <v>157398.16594730332</v>
      </c>
      <c r="I14" s="131">
        <v>156320.8482169894</v>
      </c>
      <c r="J14" s="131">
        <v>159433.59017096402</v>
      </c>
      <c r="K14" s="131">
        <v>154987.13936020786</v>
      </c>
      <c r="L14" s="131">
        <v>148909.78935382888</v>
      </c>
      <c r="M14" s="131">
        <v>139213.24059854069</v>
      </c>
      <c r="N14" s="131">
        <v>149594.36777133937</v>
      </c>
      <c r="O14" s="131">
        <v>149698.63675670183</v>
      </c>
      <c r="P14" s="131">
        <v>146096.99632478008</v>
      </c>
      <c r="Q14" s="131">
        <v>149239.92719303889</v>
      </c>
      <c r="R14" s="131">
        <v>150302.64216786262</v>
      </c>
      <c r="S14" s="131">
        <v>148097.96039678826</v>
      </c>
      <c r="T14" s="131">
        <v>149370.87806276462</v>
      </c>
      <c r="U14" s="131">
        <v>151128.29881281534</v>
      </c>
      <c r="V14" s="131">
        <v>146108.23560850869</v>
      </c>
      <c r="W14" s="131">
        <v>136747.68021144831</v>
      </c>
      <c r="X14" s="131">
        <v>139549.87446737627</v>
      </c>
      <c r="Y14" s="131">
        <v>138116.4850977647</v>
      </c>
      <c r="Z14" s="131">
        <v>134176.04168400852</v>
      </c>
      <c r="AA14" s="131">
        <v>128913.0266772765</v>
      </c>
      <c r="AB14" s="131">
        <v>126728.25148794397</v>
      </c>
      <c r="AC14" s="131">
        <v>128158.54173856508</v>
      </c>
      <c r="AD14" s="131">
        <v>129495.19282998645</v>
      </c>
      <c r="AE14" s="131">
        <v>130553.18394016166</v>
      </c>
      <c r="AF14" s="131">
        <v>128733.42293916078</v>
      </c>
      <c r="AG14" s="131">
        <v>122895.33379871433</v>
      </c>
      <c r="AH14" s="135">
        <v>112788.5783053468</v>
      </c>
      <c r="AI14" s="142">
        <v>-0.42733903897695652</v>
      </c>
    </row>
    <row r="15" spans="1:35" s="33" customFormat="1">
      <c r="A15" s="32" t="s">
        <v>111</v>
      </c>
      <c r="B15" s="38" t="s">
        <v>12</v>
      </c>
      <c r="C15" s="134">
        <v>71429.971572801529</v>
      </c>
      <c r="D15" s="131">
        <v>71429.971572801529</v>
      </c>
      <c r="E15" s="131">
        <v>82054.152230342239</v>
      </c>
      <c r="F15" s="131">
        <v>76040.819749729839</v>
      </c>
      <c r="G15" s="131">
        <v>78197.697111858201</v>
      </c>
      <c r="H15" s="131">
        <v>82105.132397195441</v>
      </c>
      <c r="I15" s="131">
        <v>79174.867351434936</v>
      </c>
      <c r="J15" s="131">
        <v>92340.45971047449</v>
      </c>
      <c r="K15" s="131">
        <v>82916.565611589962</v>
      </c>
      <c r="L15" s="131">
        <v>78885.85703167475</v>
      </c>
      <c r="M15" s="131">
        <v>76380.863740955072</v>
      </c>
      <c r="N15" s="131">
        <v>72100.87180353982</v>
      </c>
      <c r="O15" s="131">
        <v>73820.460999806208</v>
      </c>
      <c r="P15" s="131">
        <v>73239.917001158057</v>
      </c>
      <c r="Q15" s="131">
        <v>78316.449473449058</v>
      </c>
      <c r="R15" s="131">
        <v>72333.084399283631</v>
      </c>
      <c r="S15" s="131">
        <v>67944.270059071932</v>
      </c>
      <c r="T15" s="131">
        <v>75696.139624047253</v>
      </c>
      <c r="U15" s="131">
        <v>71086.703166312393</v>
      </c>
      <c r="V15" s="131">
        <v>67493.876666871249</v>
      </c>
      <c r="W15" s="131">
        <v>64703.0876679258</v>
      </c>
      <c r="X15" s="131">
        <v>65011.358253147948</v>
      </c>
      <c r="Y15" s="131">
        <v>59786.037994530467</v>
      </c>
      <c r="Z15" s="131">
        <v>55194.774275981392</v>
      </c>
      <c r="AA15" s="131">
        <v>56919.34994963152</v>
      </c>
      <c r="AB15" s="131">
        <v>52740.340649026803</v>
      </c>
      <c r="AC15" s="131">
        <v>50125.455657952734</v>
      </c>
      <c r="AD15" s="131">
        <v>52158.394761148716</v>
      </c>
      <c r="AE15" s="131">
        <v>50038.344036511815</v>
      </c>
      <c r="AF15" s="131">
        <v>49963.804856947434</v>
      </c>
      <c r="AG15" s="131">
        <v>46145.428536045401</v>
      </c>
      <c r="AH15" s="135">
        <v>43457.975185160001</v>
      </c>
      <c r="AI15" s="142">
        <v>-0.39160027327089764</v>
      </c>
    </row>
    <row r="16" spans="1:35" s="33" customFormat="1">
      <c r="A16" s="32" t="s">
        <v>112</v>
      </c>
      <c r="B16" s="38" t="s">
        <v>13</v>
      </c>
      <c r="C16" s="134">
        <v>40175.174742854084</v>
      </c>
      <c r="D16" s="131">
        <v>40175.174742854084</v>
      </c>
      <c r="E16" s="131">
        <v>37295.324235674612</v>
      </c>
      <c r="F16" s="131">
        <v>27136.655568874623</v>
      </c>
      <c r="G16" s="131">
        <v>21688.569986125618</v>
      </c>
      <c r="H16" s="131">
        <v>22181.183306511823</v>
      </c>
      <c r="I16" s="131">
        <v>20080.529411458592</v>
      </c>
      <c r="J16" s="131">
        <v>21033.534197362198</v>
      </c>
      <c r="K16" s="131">
        <v>20750.103746126086</v>
      </c>
      <c r="L16" s="131">
        <v>18999.995572162537</v>
      </c>
      <c r="M16" s="131">
        <v>17851.345185760976</v>
      </c>
      <c r="N16" s="131">
        <v>17479.522250777791</v>
      </c>
      <c r="O16" s="131">
        <v>17909.590707614883</v>
      </c>
      <c r="P16" s="131">
        <v>17313.107400942765</v>
      </c>
      <c r="Q16" s="131">
        <v>19262.288499292015</v>
      </c>
      <c r="R16" s="131">
        <v>19390.535795136322</v>
      </c>
      <c r="S16" s="131">
        <v>19157.484591905522</v>
      </c>
      <c r="T16" s="131">
        <v>18501.969459351818</v>
      </c>
      <c r="U16" s="131">
        <v>22105.766968152519</v>
      </c>
      <c r="V16" s="131">
        <v>20050.264618188154</v>
      </c>
      <c r="W16" s="131">
        <v>16570.90624836224</v>
      </c>
      <c r="X16" s="131">
        <v>21180.80695780395</v>
      </c>
      <c r="Y16" s="131">
        <v>21134.141857099992</v>
      </c>
      <c r="Z16" s="131">
        <v>20023.44772544509</v>
      </c>
      <c r="AA16" s="131">
        <v>21931.184060193274</v>
      </c>
      <c r="AB16" s="131">
        <v>21104.452626248807</v>
      </c>
      <c r="AC16" s="131">
        <v>18036.693038010952</v>
      </c>
      <c r="AD16" s="131">
        <v>19721.587678035445</v>
      </c>
      <c r="AE16" s="131">
        <v>20965.470862355396</v>
      </c>
      <c r="AF16" s="131">
        <v>20125.736256922853</v>
      </c>
      <c r="AG16" s="131">
        <v>14636.120423741047</v>
      </c>
      <c r="AH16" s="135">
        <v>11555.80882848247</v>
      </c>
      <c r="AI16" s="142">
        <v>-0.71236444141321653</v>
      </c>
    </row>
    <row r="17" spans="1:35" s="33" customFormat="1">
      <c r="A17" s="32" t="s">
        <v>99</v>
      </c>
      <c r="B17" s="38" t="s">
        <v>14</v>
      </c>
      <c r="C17" s="134">
        <v>5635717.502108383</v>
      </c>
      <c r="D17" s="131">
        <v>5635717.502108383</v>
      </c>
      <c r="E17" s="131">
        <v>5542018.7491409807</v>
      </c>
      <c r="F17" s="131">
        <v>5368330.2127344282</v>
      </c>
      <c r="G17" s="131">
        <v>5271773.8131026411</v>
      </c>
      <c r="H17" s="131">
        <v>5241410.0808357783</v>
      </c>
      <c r="I17" s="131">
        <v>5288524.9311113097</v>
      </c>
      <c r="J17" s="131">
        <v>5400843.9829705246</v>
      </c>
      <c r="K17" s="131">
        <v>5306604.7484310446</v>
      </c>
      <c r="L17" s="131">
        <v>5265874.9970508823</v>
      </c>
      <c r="M17" s="131">
        <v>5160512.3650724348</v>
      </c>
      <c r="N17" s="131">
        <v>5151249.5101596732</v>
      </c>
      <c r="O17" s="131">
        <v>5203024.4947062833</v>
      </c>
      <c r="P17" s="131">
        <v>5168085.2470026016</v>
      </c>
      <c r="Q17" s="131">
        <v>5255183.5172364619</v>
      </c>
      <c r="R17" s="131">
        <v>5257153.4128987575</v>
      </c>
      <c r="S17" s="131">
        <v>5221570.8399037942</v>
      </c>
      <c r="T17" s="131">
        <v>5210394.3298422098</v>
      </c>
      <c r="U17" s="131">
        <v>5166220.2510065148</v>
      </c>
      <c r="V17" s="131">
        <v>5050095.4490305884</v>
      </c>
      <c r="W17" s="131">
        <v>4677055.0616812855</v>
      </c>
      <c r="X17" s="131">
        <v>4778994.69771716</v>
      </c>
      <c r="Y17" s="131">
        <v>4625050.5680246083</v>
      </c>
      <c r="Z17" s="131">
        <v>4566472.0548418835</v>
      </c>
      <c r="AA17" s="131">
        <v>4467189.7057192</v>
      </c>
      <c r="AB17" s="131">
        <v>4288667.5533696376</v>
      </c>
      <c r="AC17" s="131">
        <v>4319050.293571285</v>
      </c>
      <c r="AD17" s="131">
        <v>4298611.9505798761</v>
      </c>
      <c r="AE17" s="131">
        <v>4312712.827895225</v>
      </c>
      <c r="AF17" s="131">
        <v>4218389.3419626374</v>
      </c>
      <c r="AG17" s="131">
        <v>4044184.9179406106</v>
      </c>
      <c r="AH17" s="135">
        <v>3698853.3815088691</v>
      </c>
      <c r="AI17" s="142">
        <v>-0.3436765806438864</v>
      </c>
    </row>
    <row r="18" spans="1:35" s="33" customFormat="1">
      <c r="A18" s="32" t="s">
        <v>100</v>
      </c>
      <c r="B18" s="38" t="s">
        <v>15</v>
      </c>
      <c r="C18" s="134">
        <v>5642192.5583799137</v>
      </c>
      <c r="D18" s="131">
        <v>5642192.5583799137</v>
      </c>
      <c r="E18" s="131">
        <v>5548311.4281996842</v>
      </c>
      <c r="F18" s="131">
        <v>5374587.1050100271</v>
      </c>
      <c r="G18" s="131">
        <v>5278107.9813148631</v>
      </c>
      <c r="H18" s="131">
        <v>5247699.1421375945</v>
      </c>
      <c r="I18" s="131">
        <v>5295010.6734731523</v>
      </c>
      <c r="J18" s="131">
        <v>5407504.5788927041</v>
      </c>
      <c r="K18" s="131">
        <v>5313575.4561404977</v>
      </c>
      <c r="L18" s="131">
        <v>5273192.0120101264</v>
      </c>
      <c r="M18" s="131">
        <v>5167898.8565271143</v>
      </c>
      <c r="N18" s="131">
        <v>5158572.2100265548</v>
      </c>
      <c r="O18" s="131">
        <v>5209996.2098102355</v>
      </c>
      <c r="P18" s="131">
        <v>5175109.5359032368</v>
      </c>
      <c r="Q18" s="131">
        <v>5262079.9840482613</v>
      </c>
      <c r="R18" s="131">
        <v>5264229.0285011325</v>
      </c>
      <c r="S18" s="131">
        <v>5228639.8010528022</v>
      </c>
      <c r="T18" s="131">
        <v>5218133.2945208205</v>
      </c>
      <c r="U18" s="131">
        <v>5174458.9661717154</v>
      </c>
      <c r="V18" s="131">
        <v>5058521.9055105429</v>
      </c>
      <c r="W18" s="131">
        <v>4685027.1144106798</v>
      </c>
      <c r="X18" s="131">
        <v>4786836.882556282</v>
      </c>
      <c r="Y18" s="131">
        <v>4632713.168516174</v>
      </c>
      <c r="Z18" s="131">
        <v>4574217.7626424106</v>
      </c>
      <c r="AA18" s="131">
        <v>4475005.5044436902</v>
      </c>
      <c r="AB18" s="131">
        <v>4296458.238549416</v>
      </c>
      <c r="AC18" s="131">
        <v>4326865.4759950684</v>
      </c>
      <c r="AD18" s="131">
        <v>4306282.8797931308</v>
      </c>
      <c r="AE18" s="131">
        <v>4320568.2375547066</v>
      </c>
      <c r="AF18" s="131">
        <v>4226365.9273904888</v>
      </c>
      <c r="AG18" s="131">
        <v>4052078.7776503959</v>
      </c>
      <c r="AH18" s="135">
        <v>3706109.8273243993</v>
      </c>
      <c r="AI18" s="142">
        <v>-0.34314368235802234</v>
      </c>
    </row>
    <row r="19" spans="1:35" s="33" customFormat="1">
      <c r="A19" s="32" t="s">
        <v>113</v>
      </c>
      <c r="B19" s="38" t="s">
        <v>16</v>
      </c>
      <c r="C19" s="134">
        <v>71015.767571767574</v>
      </c>
      <c r="D19" s="131">
        <v>71015.767571767574</v>
      </c>
      <c r="E19" s="131">
        <v>68929.120271826032</v>
      </c>
      <c r="F19" s="131">
        <v>67511.797212736506</v>
      </c>
      <c r="G19" s="131">
        <v>69761.200776715559</v>
      </c>
      <c r="H19" s="131">
        <v>75346.752538165703</v>
      </c>
      <c r="I19" s="131">
        <v>71632.461094737679</v>
      </c>
      <c r="J19" s="131">
        <v>77625.718042818044</v>
      </c>
      <c r="K19" s="131">
        <v>76325.076751990448</v>
      </c>
      <c r="L19" s="131">
        <v>72632.576265925891</v>
      </c>
      <c r="M19" s="131">
        <v>72008.856351783688</v>
      </c>
      <c r="N19" s="131">
        <v>70130.08433370135</v>
      </c>
      <c r="O19" s="131">
        <v>75462.55034472933</v>
      </c>
      <c r="P19" s="131">
        <v>77894.206760661982</v>
      </c>
      <c r="Q19" s="131">
        <v>85529.771618339917</v>
      </c>
      <c r="R19" s="131">
        <v>81823.58992960256</v>
      </c>
      <c r="S19" s="131">
        <v>69849.499295750269</v>
      </c>
      <c r="T19" s="131">
        <v>81206.918017445118</v>
      </c>
      <c r="U19" s="131">
        <v>79565.72720976088</v>
      </c>
      <c r="V19" s="131">
        <v>71466.307859290348</v>
      </c>
      <c r="W19" s="131">
        <v>67794.605843327401</v>
      </c>
      <c r="X19" s="131">
        <v>75602.474549064355</v>
      </c>
      <c r="Y19" s="131">
        <v>67835.630058832787</v>
      </c>
      <c r="Z19" s="131">
        <v>62290.098807044546</v>
      </c>
      <c r="AA19" s="131">
        <v>62724.309072220458</v>
      </c>
      <c r="AB19" s="131">
        <v>58546.37360526665</v>
      </c>
      <c r="AC19" s="131">
        <v>54970.871097856172</v>
      </c>
      <c r="AD19" s="131">
        <v>57868.140494058171</v>
      </c>
      <c r="AE19" s="131">
        <v>55056.069186817724</v>
      </c>
      <c r="AF19" s="131">
        <v>56125.121111329106</v>
      </c>
      <c r="AG19" s="131">
        <v>52734.654837282375</v>
      </c>
      <c r="AH19" s="135">
        <v>47716.296459174082</v>
      </c>
      <c r="AI19" s="142">
        <v>-0.32808870352696479</v>
      </c>
    </row>
    <row r="20" spans="1:35" s="33" customFormat="1">
      <c r="A20" s="32" t="s">
        <v>114</v>
      </c>
      <c r="B20" s="38" t="s">
        <v>17</v>
      </c>
      <c r="C20" s="134">
        <v>547183.22866020771</v>
      </c>
      <c r="D20" s="131">
        <v>547183.22866020771</v>
      </c>
      <c r="E20" s="131">
        <v>574174.33366396418</v>
      </c>
      <c r="F20" s="131">
        <v>562058.25335845258</v>
      </c>
      <c r="G20" s="131">
        <v>542044.61480285204</v>
      </c>
      <c r="H20" s="131">
        <v>534674.41978234437</v>
      </c>
      <c r="I20" s="131">
        <v>540195.19479303586</v>
      </c>
      <c r="J20" s="131">
        <v>557168.38248201937</v>
      </c>
      <c r="K20" s="131">
        <v>549668.41071901144</v>
      </c>
      <c r="L20" s="131">
        <v>564256.47860107571</v>
      </c>
      <c r="M20" s="131">
        <v>558784.32084577833</v>
      </c>
      <c r="N20" s="131">
        <v>553001.7364344463</v>
      </c>
      <c r="O20" s="131">
        <v>558358.44052198576</v>
      </c>
      <c r="P20" s="131">
        <v>553086.83585009282</v>
      </c>
      <c r="Q20" s="131">
        <v>556136.3068760098</v>
      </c>
      <c r="R20" s="131">
        <v>555107.21790454397</v>
      </c>
      <c r="S20" s="131">
        <v>556120.54909186438</v>
      </c>
      <c r="T20" s="131">
        <v>545587.443650175</v>
      </c>
      <c r="U20" s="131">
        <v>536374.9970395274</v>
      </c>
      <c r="V20" s="131">
        <v>530722.79595868022</v>
      </c>
      <c r="W20" s="131">
        <v>508213.89688576991</v>
      </c>
      <c r="X20" s="131">
        <v>512753.4920943547</v>
      </c>
      <c r="Y20" s="131">
        <v>488753.44968707621</v>
      </c>
      <c r="Z20" s="131">
        <v>490256.22877098277</v>
      </c>
      <c r="AA20" s="131">
        <v>491335.78632980504</v>
      </c>
      <c r="AB20" s="131">
        <v>461189.49008984701</v>
      </c>
      <c r="AC20" s="131">
        <v>464491.26842375699</v>
      </c>
      <c r="AD20" s="131">
        <v>466376.97830785566</v>
      </c>
      <c r="AE20" s="131">
        <v>469718.62466167205</v>
      </c>
      <c r="AF20" s="131">
        <v>450787.07751808612</v>
      </c>
      <c r="AG20" s="131">
        <v>441488.01258991001</v>
      </c>
      <c r="AH20" s="135">
        <v>399412.66809201904</v>
      </c>
      <c r="AI20" s="142">
        <v>-0.27005681612356558</v>
      </c>
    </row>
    <row r="21" spans="1:35" s="33" customFormat="1">
      <c r="A21" s="32" t="s">
        <v>115</v>
      </c>
      <c r="B21" s="38" t="s">
        <v>18</v>
      </c>
      <c r="C21" s="134">
        <v>1241919.2336379162</v>
      </c>
      <c r="D21" s="131">
        <v>1241919.2336379162</v>
      </c>
      <c r="E21" s="131">
        <v>1195966.1375697069</v>
      </c>
      <c r="F21" s="131">
        <v>1146454.3415997694</v>
      </c>
      <c r="G21" s="131">
        <v>1137451.3670295435</v>
      </c>
      <c r="H21" s="131">
        <v>1119681.9677145246</v>
      </c>
      <c r="I21" s="131">
        <v>1115305.3568839307</v>
      </c>
      <c r="J21" s="131">
        <v>1133362.8841356516</v>
      </c>
      <c r="K21" s="131">
        <v>1098413.4011832394</v>
      </c>
      <c r="L21" s="131">
        <v>1073178.3228416073</v>
      </c>
      <c r="M21" s="131">
        <v>1039200.1722997575</v>
      </c>
      <c r="N21" s="131">
        <v>1036926.2614133953</v>
      </c>
      <c r="O21" s="131">
        <v>1052999.4768092898</v>
      </c>
      <c r="P21" s="131">
        <v>1031672.5091243051</v>
      </c>
      <c r="Q21" s="131">
        <v>1028625.7718901988</v>
      </c>
      <c r="R21" s="131">
        <v>1011768.8299036089</v>
      </c>
      <c r="S21" s="131">
        <v>986709.48456374288</v>
      </c>
      <c r="T21" s="131">
        <v>993738.73223068391</v>
      </c>
      <c r="U21" s="131">
        <v>968039.59665485204</v>
      </c>
      <c r="V21" s="131">
        <v>968935.03006124182</v>
      </c>
      <c r="W21" s="131">
        <v>902742.05967765523</v>
      </c>
      <c r="X21" s="131">
        <v>935768.3641716995</v>
      </c>
      <c r="Y21" s="131">
        <v>911243.77419554093</v>
      </c>
      <c r="Z21" s="131">
        <v>916901.01673302194</v>
      </c>
      <c r="AA21" s="131">
        <v>933987.36117340974</v>
      </c>
      <c r="AB21" s="131">
        <v>894464.54053964559</v>
      </c>
      <c r="AC21" s="131">
        <v>897953.67121555773</v>
      </c>
      <c r="AD21" s="131">
        <v>901442.02995433565</v>
      </c>
      <c r="AE21" s="131">
        <v>885729.46902260976</v>
      </c>
      <c r="AF21" s="131">
        <v>850541.98679506662</v>
      </c>
      <c r="AG21" s="131">
        <v>799733.98776760267</v>
      </c>
      <c r="AH21" s="135">
        <v>728737.65328430291</v>
      </c>
      <c r="AI21" s="142">
        <v>-0.41321654939698943</v>
      </c>
    </row>
    <row r="22" spans="1:35" s="33" customFormat="1">
      <c r="A22" s="32" t="s">
        <v>116</v>
      </c>
      <c r="B22" s="38" t="s">
        <v>19</v>
      </c>
      <c r="C22" s="134">
        <v>103450.64031634766</v>
      </c>
      <c r="D22" s="131">
        <v>103450.64031634766</v>
      </c>
      <c r="E22" s="131">
        <v>103503.17769845077</v>
      </c>
      <c r="F22" s="131">
        <v>104711.34936499847</v>
      </c>
      <c r="G22" s="131">
        <v>104318.90964580192</v>
      </c>
      <c r="H22" s="131">
        <v>107040.73325628426</v>
      </c>
      <c r="I22" s="131">
        <v>109399.05975325</v>
      </c>
      <c r="J22" s="131">
        <v>112533.54096210115</v>
      </c>
      <c r="K22" s="131">
        <v>117432.53331737328</v>
      </c>
      <c r="L22" s="131">
        <v>123012.63842637515</v>
      </c>
      <c r="M22" s="131">
        <v>123144.35051978823</v>
      </c>
      <c r="N22" s="131">
        <v>126532.37208278221</v>
      </c>
      <c r="O22" s="131">
        <v>127576.18763472723</v>
      </c>
      <c r="P22" s="131">
        <v>127561.93939144327</v>
      </c>
      <c r="Q22" s="131">
        <v>131303.76214069454</v>
      </c>
      <c r="R22" s="131">
        <v>131947.81877800188</v>
      </c>
      <c r="S22" s="131">
        <v>136414.34501870681</v>
      </c>
      <c r="T22" s="131">
        <v>132494.1940679574</v>
      </c>
      <c r="U22" s="131">
        <v>135149.15191625792</v>
      </c>
      <c r="V22" s="131">
        <v>131795.74052216962</v>
      </c>
      <c r="W22" s="131">
        <v>124587.31379724838</v>
      </c>
      <c r="X22" s="131">
        <v>118511.00698611641</v>
      </c>
      <c r="Y22" s="131">
        <v>115528.99135531858</v>
      </c>
      <c r="Z22" s="131">
        <v>112271.63109349391</v>
      </c>
      <c r="AA22" s="131">
        <v>102661.38066825167</v>
      </c>
      <c r="AB22" s="131">
        <v>99256.790834667219</v>
      </c>
      <c r="AC22" s="131">
        <v>95424.483473091343</v>
      </c>
      <c r="AD22" s="131">
        <v>91808.761817780178</v>
      </c>
      <c r="AE22" s="131">
        <v>95593.701330459662</v>
      </c>
      <c r="AF22" s="131">
        <v>92316.961885841898</v>
      </c>
      <c r="AG22" s="131">
        <v>85603.937947584607</v>
      </c>
      <c r="AH22" s="135">
        <v>74835.612420768055</v>
      </c>
      <c r="AI22" s="142">
        <v>-0.27660561411776735</v>
      </c>
    </row>
    <row r="23" spans="1:35" s="33" customFormat="1">
      <c r="A23" s="32" t="s">
        <v>117</v>
      </c>
      <c r="B23" s="38" t="s">
        <v>20</v>
      </c>
      <c r="C23" s="134">
        <v>110520.7044166323</v>
      </c>
      <c r="D23" s="131">
        <v>94820.922107332401</v>
      </c>
      <c r="E23" s="131">
        <v>88340.31983644444</v>
      </c>
      <c r="F23" s="131">
        <v>78157.648484459089</v>
      </c>
      <c r="G23" s="131">
        <v>79372.325157929386</v>
      </c>
      <c r="H23" s="131">
        <v>78430.428350064249</v>
      </c>
      <c r="I23" s="131">
        <v>77194.412301810473</v>
      </c>
      <c r="J23" s="131">
        <v>79554.034953295588</v>
      </c>
      <c r="K23" s="131">
        <v>78011.922713235457</v>
      </c>
      <c r="L23" s="131">
        <v>77400.905879651764</v>
      </c>
      <c r="M23" s="131">
        <v>77817.224932189187</v>
      </c>
      <c r="N23" s="131">
        <v>74928.813238376606</v>
      </c>
      <c r="O23" s="131">
        <v>76868.916570422705</v>
      </c>
      <c r="P23" s="131">
        <v>75141.795750122779</v>
      </c>
      <c r="Q23" s="131">
        <v>78048.280112157416</v>
      </c>
      <c r="R23" s="131">
        <v>76946.242820399857</v>
      </c>
      <c r="S23" s="131">
        <v>76713.571199161815</v>
      </c>
      <c r="T23" s="131">
        <v>75480.555318725659</v>
      </c>
      <c r="U23" s="131">
        <v>73703.712143851808</v>
      </c>
      <c r="V23" s="131">
        <v>71559.709087150884</v>
      </c>
      <c r="W23" s="131">
        <v>65358.16243281286</v>
      </c>
      <c r="X23" s="131">
        <v>66021.082815502494</v>
      </c>
      <c r="Y23" s="131">
        <v>64309.221825909226</v>
      </c>
      <c r="Z23" s="131">
        <v>60915.39586815142</v>
      </c>
      <c r="AA23" s="131">
        <v>58033.037102473441</v>
      </c>
      <c r="AB23" s="131">
        <v>58401.352033927047</v>
      </c>
      <c r="AC23" s="131">
        <v>61495.83147224415</v>
      </c>
      <c r="AD23" s="131">
        <v>62256.336015800778</v>
      </c>
      <c r="AE23" s="131">
        <v>64728.754107195309</v>
      </c>
      <c r="AF23" s="131">
        <v>64756.34869411472</v>
      </c>
      <c r="AG23" s="131">
        <v>64580.974980190149</v>
      </c>
      <c r="AH23" s="135">
        <v>62818.385616135005</v>
      </c>
      <c r="AI23" s="142">
        <v>-0.43161432106578718</v>
      </c>
    </row>
    <row r="24" spans="1:35" s="33" customFormat="1">
      <c r="A24" s="32" t="s">
        <v>118</v>
      </c>
      <c r="B24" s="38" t="s">
        <v>21</v>
      </c>
      <c r="C24" s="134">
        <v>3674.4809076568968</v>
      </c>
      <c r="D24" s="131">
        <v>3674.4809076568968</v>
      </c>
      <c r="E24" s="131">
        <v>3459.8516663252744</v>
      </c>
      <c r="F24" s="131">
        <v>3369.3998783882507</v>
      </c>
      <c r="G24" s="131">
        <v>3449.3681955633938</v>
      </c>
      <c r="H24" s="131">
        <v>3376.1588282223775</v>
      </c>
      <c r="I24" s="131">
        <v>3506.1753211287937</v>
      </c>
      <c r="J24" s="131">
        <v>3563.5684422141485</v>
      </c>
      <c r="K24" s="131">
        <v>3731.1225662939992</v>
      </c>
      <c r="L24" s="131">
        <v>3875.4996226543699</v>
      </c>
      <c r="M24" s="131">
        <v>4096.9186913625463</v>
      </c>
      <c r="N24" s="131">
        <v>4119.4812420840381</v>
      </c>
      <c r="O24" s="131">
        <v>4011.1360409887038</v>
      </c>
      <c r="P24" s="131">
        <v>4101.8352986939099</v>
      </c>
      <c r="Q24" s="131">
        <v>4065.1715220828028</v>
      </c>
      <c r="R24" s="131">
        <v>4167.9888732841764</v>
      </c>
      <c r="S24" s="131">
        <v>4018.8385010276602</v>
      </c>
      <c r="T24" s="131">
        <v>4608.8760914319037</v>
      </c>
      <c r="U24" s="131">
        <v>4906.6997207967297</v>
      </c>
      <c r="V24" s="131">
        <v>5299.8655671344586</v>
      </c>
      <c r="W24" s="131">
        <v>4969.1163179538671</v>
      </c>
      <c r="X24" s="131">
        <v>4864.9215866131754</v>
      </c>
      <c r="Y24" s="131">
        <v>4646.539095567322</v>
      </c>
      <c r="Z24" s="131">
        <v>4653.193289725441</v>
      </c>
      <c r="AA24" s="131">
        <v>4661.0305562107978</v>
      </c>
      <c r="AB24" s="131">
        <v>4661.461295830477</v>
      </c>
      <c r="AC24" s="131">
        <v>4746.0235206888374</v>
      </c>
      <c r="AD24" s="131">
        <v>4692.4801552806857</v>
      </c>
      <c r="AE24" s="131">
        <v>4776.9670942701277</v>
      </c>
      <c r="AF24" s="131">
        <v>4847.0882046702254</v>
      </c>
      <c r="AG24" s="131">
        <v>4713.0087598639493</v>
      </c>
      <c r="AH24" s="135">
        <v>4509.6395084140304</v>
      </c>
      <c r="AI24" s="142">
        <v>0.22728614510333339</v>
      </c>
    </row>
    <row r="25" spans="1:35" s="33" customFormat="1">
      <c r="A25" s="32" t="s">
        <v>119</v>
      </c>
      <c r="B25" s="38" t="s">
        <v>22</v>
      </c>
      <c r="C25" s="134">
        <v>54395.331966455378</v>
      </c>
      <c r="D25" s="131">
        <v>54395.331966455378</v>
      </c>
      <c r="E25" s="131">
        <v>55205.149163081296</v>
      </c>
      <c r="F25" s="131">
        <v>55193.568651659261</v>
      </c>
      <c r="G25" s="131">
        <v>55743.619860358864</v>
      </c>
      <c r="H25" s="131">
        <v>57213.463712929784</v>
      </c>
      <c r="I25" s="131">
        <v>58746.021447823368</v>
      </c>
      <c r="J25" s="131">
        <v>60912.345761995755</v>
      </c>
      <c r="K25" s="131">
        <v>62374.014164542146</v>
      </c>
      <c r="L25" s="131">
        <v>64963.952391910403</v>
      </c>
      <c r="M25" s="131">
        <v>66201.929934891203</v>
      </c>
      <c r="N25" s="131">
        <v>68460.336685779985</v>
      </c>
      <c r="O25" s="131">
        <v>70488.547238266663</v>
      </c>
      <c r="P25" s="131">
        <v>68624.42933971413</v>
      </c>
      <c r="Q25" s="131">
        <v>69034.233974034752</v>
      </c>
      <c r="R25" s="131">
        <v>68411.777584334719</v>
      </c>
      <c r="S25" s="131">
        <v>70297.467903811252</v>
      </c>
      <c r="T25" s="131">
        <v>69643.330074186975</v>
      </c>
      <c r="U25" s="131">
        <v>68614.734096830172</v>
      </c>
      <c r="V25" s="131">
        <v>68159.880797300997</v>
      </c>
      <c r="W25" s="131">
        <v>62381.965094385763</v>
      </c>
      <c r="X25" s="131">
        <v>61948.116104805871</v>
      </c>
      <c r="Y25" s="131">
        <v>57742.791666851059</v>
      </c>
      <c r="Z25" s="131">
        <v>58764.936028186479</v>
      </c>
      <c r="AA25" s="131">
        <v>58550.21296676615</v>
      </c>
      <c r="AB25" s="131">
        <v>58006.156209057212</v>
      </c>
      <c r="AC25" s="131">
        <v>60477.260289590711</v>
      </c>
      <c r="AD25" s="131">
        <v>62714.611393616018</v>
      </c>
      <c r="AE25" s="131">
        <v>62066.840646093151</v>
      </c>
      <c r="AF25" s="131">
        <v>62351.95512045909</v>
      </c>
      <c r="AG25" s="131">
        <v>59855.47613932551</v>
      </c>
      <c r="AH25" s="135">
        <v>57716.091182445467</v>
      </c>
      <c r="AI25" s="142">
        <v>6.1048606487739444E-2</v>
      </c>
    </row>
    <row r="26" spans="1:35" s="33" customFormat="1">
      <c r="A26" s="32" t="s">
        <v>120</v>
      </c>
      <c r="B26" s="38" t="s">
        <v>23</v>
      </c>
      <c r="C26" s="134">
        <v>519907.93652764335</v>
      </c>
      <c r="D26" s="131">
        <v>519907.93652764335</v>
      </c>
      <c r="E26" s="131">
        <v>521154.08785825496</v>
      </c>
      <c r="F26" s="131">
        <v>520199.41961990343</v>
      </c>
      <c r="G26" s="131">
        <v>513231.7858380836</v>
      </c>
      <c r="H26" s="131">
        <v>507332.06282281794</v>
      </c>
      <c r="I26" s="131">
        <v>533876.44630444644</v>
      </c>
      <c r="J26" s="131">
        <v>528309.10335203912</v>
      </c>
      <c r="K26" s="131">
        <v>535982.68544449762</v>
      </c>
      <c r="L26" s="131">
        <v>548410.48555892322</v>
      </c>
      <c r="M26" s="131">
        <v>553714.51336513646</v>
      </c>
      <c r="N26" s="131">
        <v>557290.62856493494</v>
      </c>
      <c r="O26" s="131">
        <v>558983.28616266535</v>
      </c>
      <c r="P26" s="131">
        <v>564909.79784237605</v>
      </c>
      <c r="Q26" s="131">
        <v>584005.54072814516</v>
      </c>
      <c r="R26" s="131">
        <v>589774.29756914219</v>
      </c>
      <c r="S26" s="131">
        <v>590908.21028633043</v>
      </c>
      <c r="T26" s="131">
        <v>580197.2234644955</v>
      </c>
      <c r="U26" s="131">
        <v>574665.81015326455</v>
      </c>
      <c r="V26" s="131">
        <v>561556.79185164801</v>
      </c>
      <c r="W26" s="131">
        <v>506541.12607666658</v>
      </c>
      <c r="X26" s="131">
        <v>517804.06445779692</v>
      </c>
      <c r="Y26" s="131">
        <v>505141.14452954475</v>
      </c>
      <c r="Z26" s="131">
        <v>485879.73504800629</v>
      </c>
      <c r="AA26" s="131">
        <v>450434.41191124747</v>
      </c>
      <c r="AB26" s="131">
        <v>429340.84211545094</v>
      </c>
      <c r="AC26" s="131">
        <v>441759.07318508724</v>
      </c>
      <c r="AD26" s="131">
        <v>439274.36981436645</v>
      </c>
      <c r="AE26" s="131">
        <v>433482.09669736726</v>
      </c>
      <c r="AF26" s="131">
        <v>429624.38172552199</v>
      </c>
      <c r="AG26" s="131">
        <v>418352.21922863513</v>
      </c>
      <c r="AH26" s="135">
        <v>381247.96212970448</v>
      </c>
      <c r="AI26" s="142">
        <v>-0.26670101503743127</v>
      </c>
    </row>
    <row r="27" spans="1:35" s="33" customFormat="1">
      <c r="A27" s="32" t="s">
        <v>101</v>
      </c>
      <c r="B27" s="38" t="s">
        <v>24</v>
      </c>
      <c r="C27" s="134">
        <v>1269901.0346811863</v>
      </c>
      <c r="D27" s="131">
        <v>1269901.0346811863</v>
      </c>
      <c r="E27" s="131">
        <v>1284360.8463660353</v>
      </c>
      <c r="F27" s="131">
        <v>1296213.0074775415</v>
      </c>
      <c r="G27" s="131">
        <v>1292021.1778720501</v>
      </c>
      <c r="H27" s="131">
        <v>1353190.9174446044</v>
      </c>
      <c r="I27" s="131">
        <v>1374714.9012940412</v>
      </c>
      <c r="J27" s="131">
        <v>1387772.0063161582</v>
      </c>
      <c r="K27" s="131">
        <v>1379898.4800101959</v>
      </c>
      <c r="L27" s="131">
        <v>1331447.7621014249</v>
      </c>
      <c r="M27" s="131">
        <v>1354848.9311389092</v>
      </c>
      <c r="N27" s="131">
        <v>1374626.4208776127</v>
      </c>
      <c r="O27" s="131">
        <v>1348960.2079156174</v>
      </c>
      <c r="P27" s="131">
        <v>1372841.4788803698</v>
      </c>
      <c r="Q27" s="131">
        <v>1379554.9971912135</v>
      </c>
      <c r="R27" s="131">
        <v>1370990.9414002956</v>
      </c>
      <c r="S27" s="131">
        <v>1378746.6953959214</v>
      </c>
      <c r="T27" s="131">
        <v>1357463.4890314185</v>
      </c>
      <c r="U27" s="131">
        <v>1392763.0333382983</v>
      </c>
      <c r="V27" s="131">
        <v>1319987.8890293792</v>
      </c>
      <c r="W27" s="131">
        <v>1247885.8834502965</v>
      </c>
      <c r="X27" s="131">
        <v>1301405.8994876887</v>
      </c>
      <c r="Y27" s="131">
        <v>1352174.8944809202</v>
      </c>
      <c r="Z27" s="131">
        <v>1394952.4834938315</v>
      </c>
      <c r="AA27" s="131">
        <v>1406811.1752404564</v>
      </c>
      <c r="AB27" s="131">
        <v>1357949.7663528733</v>
      </c>
      <c r="AC27" s="131">
        <v>1319410.6406385093</v>
      </c>
      <c r="AD27" s="131">
        <v>1302713.8328086189</v>
      </c>
      <c r="AE27" s="131">
        <v>1289434.1169003716</v>
      </c>
      <c r="AF27" s="131">
        <v>1245542.0842426918</v>
      </c>
      <c r="AG27" s="131">
        <v>1210159.6199421266</v>
      </c>
      <c r="AH27" s="135">
        <v>1148122.0798062875</v>
      </c>
      <c r="AI27" s="142">
        <v>-9.5896413617358664E-2</v>
      </c>
    </row>
    <row r="28" spans="1:35" s="33" customFormat="1">
      <c r="A28" s="32" t="s">
        <v>121</v>
      </c>
      <c r="B28" s="38" t="s">
        <v>25</v>
      </c>
      <c r="C28" s="134">
        <v>385602.99715756706</v>
      </c>
      <c r="D28" s="131">
        <v>385602.99715756706</v>
      </c>
      <c r="E28" s="131">
        <v>370312.18885787466</v>
      </c>
      <c r="F28" s="131">
        <v>343622.44107901712</v>
      </c>
      <c r="G28" s="131">
        <v>307947.55147081648</v>
      </c>
      <c r="H28" s="131">
        <v>260513.3921967918</v>
      </c>
      <c r="I28" s="131">
        <v>243208.55602524045</v>
      </c>
      <c r="J28" s="131">
        <v>224969.22292030029</v>
      </c>
      <c r="K28" s="131">
        <v>217101.21462169944</v>
      </c>
      <c r="L28" s="131">
        <v>213081.15147137651</v>
      </c>
      <c r="M28" s="131">
        <v>186720.04155091976</v>
      </c>
      <c r="N28" s="131">
        <v>216188.9395964976</v>
      </c>
      <c r="O28" s="131">
        <v>210091.45033632941</v>
      </c>
      <c r="P28" s="131">
        <v>232445.24790078629</v>
      </c>
      <c r="Q28" s="131">
        <v>253923.8529027006</v>
      </c>
      <c r="R28" s="131">
        <v>260480.82057163067</v>
      </c>
      <c r="S28" s="131">
        <v>273972.9595819544</v>
      </c>
      <c r="T28" s="131">
        <v>291446.78554550884</v>
      </c>
      <c r="U28" s="131">
        <v>293349.22138138238</v>
      </c>
      <c r="V28" s="131">
        <v>288543.79866797896</v>
      </c>
      <c r="W28" s="131">
        <v>276719.49816050363</v>
      </c>
      <c r="X28" s="131">
        <v>300827.00170909119</v>
      </c>
      <c r="Y28" s="131">
        <v>290780.92843152332</v>
      </c>
      <c r="Z28" s="131">
        <v>295683.6614497457</v>
      </c>
      <c r="AA28" s="131">
        <v>303671.28849359561</v>
      </c>
      <c r="AB28" s="131">
        <v>351476.31588274537</v>
      </c>
      <c r="AC28" s="131">
        <v>355832.86571507034</v>
      </c>
      <c r="AD28" s="131">
        <v>360910.21986908285</v>
      </c>
      <c r="AE28" s="131">
        <v>379435.88894909143</v>
      </c>
      <c r="AF28" s="131">
        <v>392754.75276373222</v>
      </c>
      <c r="AG28" s="131">
        <v>359628.25280663668</v>
      </c>
      <c r="AH28" s="135">
        <v>342868.78828092251</v>
      </c>
      <c r="AI28" s="142">
        <v>-0.11082436908337173</v>
      </c>
    </row>
    <row r="29" spans="1:35" s="33" customFormat="1">
      <c r="A29" s="32" t="s">
        <v>122</v>
      </c>
      <c r="B29" s="38" t="s">
        <v>26</v>
      </c>
      <c r="C29" s="134">
        <v>25868.251525693595</v>
      </c>
      <c r="D29" s="131">
        <v>25868.251525693595</v>
      </c>
      <c r="E29" s="131">
        <v>23972.534805622621</v>
      </c>
      <c r="F29" s="131">
        <v>19199.879961518243</v>
      </c>
      <c r="G29" s="131">
        <v>15782.963212690074</v>
      </c>
      <c r="H29" s="131">
        <v>13831.485762162007</v>
      </c>
      <c r="I29" s="131">
        <v>12448.475890200067</v>
      </c>
      <c r="J29" s="131">
        <v>12503.060116787463</v>
      </c>
      <c r="K29" s="131">
        <v>11949.359562130434</v>
      </c>
      <c r="L29" s="131">
        <v>11451.021210744935</v>
      </c>
      <c r="M29" s="131">
        <v>10674.574004966084</v>
      </c>
      <c r="N29" s="131">
        <v>10059.775294654573</v>
      </c>
      <c r="O29" s="131">
        <v>10646.929602820785</v>
      </c>
      <c r="P29" s="131">
        <v>10617.169594249302</v>
      </c>
      <c r="Q29" s="131">
        <v>10789.254971457087</v>
      </c>
      <c r="R29" s="131">
        <v>10755.603995348323</v>
      </c>
      <c r="S29" s="131">
        <v>10927.87168652455</v>
      </c>
      <c r="T29" s="131">
        <v>11409.544933085643</v>
      </c>
      <c r="U29" s="131">
        <v>11854.583152321595</v>
      </c>
      <c r="V29" s="131">
        <v>11403.398957685262</v>
      </c>
      <c r="W29" s="131">
        <v>10715.256719438177</v>
      </c>
      <c r="X29" s="131">
        <v>11801.930621325748</v>
      </c>
      <c r="Y29" s="131">
        <v>11010.679007906892</v>
      </c>
      <c r="Z29" s="131">
        <v>10830.483965459814</v>
      </c>
      <c r="AA29" s="131">
        <v>10742.253035481865</v>
      </c>
      <c r="AB29" s="131">
        <v>10647.804421087179</v>
      </c>
      <c r="AC29" s="131">
        <v>10703.357989597045</v>
      </c>
      <c r="AD29" s="131">
        <v>10693.31138055408</v>
      </c>
      <c r="AE29" s="131">
        <v>10733.277961819973</v>
      </c>
      <c r="AF29" s="131">
        <v>11235.03961830862</v>
      </c>
      <c r="AG29" s="131">
        <v>11103.625380564976</v>
      </c>
      <c r="AH29" s="135">
        <v>10446.625557302343</v>
      </c>
      <c r="AI29" s="142">
        <v>-0.59616035328378303</v>
      </c>
    </row>
    <row r="30" spans="1:35" s="33" customFormat="1">
      <c r="A30" s="32" t="s">
        <v>123</v>
      </c>
      <c r="B30" s="38" t="s">
        <v>27</v>
      </c>
      <c r="C30" s="134">
        <v>228.47465354231511</v>
      </c>
      <c r="D30" s="131">
        <v>228.47465354231511</v>
      </c>
      <c r="E30" s="131">
        <v>236.04346918340863</v>
      </c>
      <c r="F30" s="131">
        <v>236.24250095956833</v>
      </c>
      <c r="G30" s="131">
        <v>243.36561788282992</v>
      </c>
      <c r="H30" s="131">
        <v>229.72108219284857</v>
      </c>
      <c r="I30" s="131">
        <v>233.53956220044296</v>
      </c>
      <c r="J30" s="131">
        <v>235.84949869759717</v>
      </c>
      <c r="K30" s="131">
        <v>248.42483431417463</v>
      </c>
      <c r="L30" s="131">
        <v>259.38249927386147</v>
      </c>
      <c r="M30" s="131">
        <v>256.38288037306518</v>
      </c>
      <c r="N30" s="131">
        <v>247.0067371139626</v>
      </c>
      <c r="O30" s="131">
        <v>246.56935431166391</v>
      </c>
      <c r="P30" s="131">
        <v>252.88184028154996</v>
      </c>
      <c r="Q30" s="131">
        <v>263.00601226066095</v>
      </c>
      <c r="R30" s="131">
        <v>263.22728369477255</v>
      </c>
      <c r="S30" s="131">
        <v>263.63977584808151</v>
      </c>
      <c r="T30" s="131">
        <v>267.24485570682862</v>
      </c>
      <c r="U30" s="131">
        <v>238.05370686716773</v>
      </c>
      <c r="V30" s="131">
        <v>257.82926183397967</v>
      </c>
      <c r="W30" s="131">
        <v>243.10145120452731</v>
      </c>
      <c r="X30" s="131">
        <v>228.16644015102275</v>
      </c>
      <c r="Y30" s="131">
        <v>215.32263108074361</v>
      </c>
      <c r="Z30" s="131">
        <v>224.50858074993499</v>
      </c>
      <c r="AA30" s="131">
        <v>230.72973629845865</v>
      </c>
      <c r="AB30" s="131">
        <v>199.72688819139088</v>
      </c>
      <c r="AC30" s="131">
        <v>198.14647467886007</v>
      </c>
      <c r="AD30" s="131">
        <v>187.75763968149175</v>
      </c>
      <c r="AE30" s="131">
        <v>193.45695601930609</v>
      </c>
      <c r="AF30" s="131">
        <v>181.27268426341072</v>
      </c>
      <c r="AG30" s="131">
        <v>187.67345843529273</v>
      </c>
      <c r="AH30" s="135">
        <v>179.65883863169913</v>
      </c>
      <c r="AI30" s="142">
        <v>-0.21365965175465274</v>
      </c>
    </row>
    <row r="31" spans="1:35" s="33" customFormat="1">
      <c r="A31" s="32" t="s">
        <v>124</v>
      </c>
      <c r="B31" s="38" t="s">
        <v>28</v>
      </c>
      <c r="C31" s="134">
        <v>47860.896473735535</v>
      </c>
      <c r="D31" s="131">
        <v>47860.896473735535</v>
      </c>
      <c r="E31" s="131">
        <v>49843.944145096859</v>
      </c>
      <c r="F31" s="131">
        <v>30664.541322347693</v>
      </c>
      <c r="G31" s="131">
        <v>24586.680427919771</v>
      </c>
      <c r="H31" s="131">
        <v>23219.927253849688</v>
      </c>
      <c r="I31" s="131">
        <v>22233.48901400371</v>
      </c>
      <c r="J31" s="131">
        <v>23276.503965581502</v>
      </c>
      <c r="K31" s="131">
        <v>22840.9172519887</v>
      </c>
      <c r="L31" s="131">
        <v>23804.51136507346</v>
      </c>
      <c r="M31" s="131">
        <v>20987.276104622688</v>
      </c>
      <c r="N31" s="131">
        <v>19441.006557247318</v>
      </c>
      <c r="O31" s="131">
        <v>20243.164178565883</v>
      </c>
      <c r="P31" s="131">
        <v>20622.26091059743</v>
      </c>
      <c r="Q31" s="131">
        <v>20789.530611427879</v>
      </c>
      <c r="R31" s="131">
        <v>21608.680815936998</v>
      </c>
      <c r="S31" s="131">
        <v>22714.413707326923</v>
      </c>
      <c r="T31" s="131">
        <v>23003.847234047389</v>
      </c>
      <c r="U31" s="131">
        <v>25182.36124551715</v>
      </c>
      <c r="V31" s="131">
        <v>24203.763111980457</v>
      </c>
      <c r="W31" s="131">
        <v>19911.50633696785</v>
      </c>
      <c r="X31" s="131">
        <v>20750.156547105878</v>
      </c>
      <c r="Y31" s="131">
        <v>21343.219830684709</v>
      </c>
      <c r="Z31" s="131">
        <v>21266.732667747634</v>
      </c>
      <c r="AA31" s="131">
        <v>20026.917892105153</v>
      </c>
      <c r="AB31" s="131">
        <v>19995.695941746308</v>
      </c>
      <c r="AC31" s="131">
        <v>20303.889373395959</v>
      </c>
      <c r="AD31" s="131">
        <v>20326.579311769889</v>
      </c>
      <c r="AE31" s="131">
        <v>20528.905695840767</v>
      </c>
      <c r="AF31" s="131">
        <v>20159.020046490601</v>
      </c>
      <c r="AG31" s="131">
        <v>20360.592302150624</v>
      </c>
      <c r="AH31" s="135">
        <v>20182.553600231993</v>
      </c>
      <c r="AI31" s="142">
        <v>-0.57830807428967601</v>
      </c>
    </row>
    <row r="32" spans="1:35" s="33" customFormat="1">
      <c r="A32" s="32" t="s">
        <v>125</v>
      </c>
      <c r="B32" s="38" t="s">
        <v>29</v>
      </c>
      <c r="C32" s="134">
        <v>12732.993275896932</v>
      </c>
      <c r="D32" s="131">
        <v>12732.993275896932</v>
      </c>
      <c r="E32" s="131">
        <v>13373.874089073639</v>
      </c>
      <c r="F32" s="131">
        <v>13143.840529418732</v>
      </c>
      <c r="G32" s="131">
        <v>13299.437943826921</v>
      </c>
      <c r="H32" s="131">
        <v>12464.684567067497</v>
      </c>
      <c r="I32" s="131">
        <v>10090.933086512099</v>
      </c>
      <c r="J32" s="131">
        <v>10152.122672325775</v>
      </c>
      <c r="K32" s="131">
        <v>9501.800758884172</v>
      </c>
      <c r="L32" s="131">
        <v>8620.1575459046799</v>
      </c>
      <c r="M32" s="131">
        <v>9084.3141315190005</v>
      </c>
      <c r="N32" s="131">
        <v>9664.5327932481996</v>
      </c>
      <c r="O32" s="131">
        <v>10155.146722812613</v>
      </c>
      <c r="P32" s="131">
        <v>10931.660433558513</v>
      </c>
      <c r="Q32" s="131">
        <v>11376.974000461314</v>
      </c>
      <c r="R32" s="131">
        <v>12763.413085198785</v>
      </c>
      <c r="S32" s="131">
        <v>13006.610742328683</v>
      </c>
      <c r="T32" s="131">
        <v>12838.250243142174</v>
      </c>
      <c r="U32" s="131">
        <v>12255.96986248903</v>
      </c>
      <c r="V32" s="131">
        <v>12143.354963967015</v>
      </c>
      <c r="W32" s="131">
        <v>11597.331014700767</v>
      </c>
      <c r="X32" s="131">
        <v>12168.52840196589</v>
      </c>
      <c r="Y32" s="131">
        <v>12052.276258577684</v>
      </c>
      <c r="Z32" s="131">
        <v>11809.919134582009</v>
      </c>
      <c r="AA32" s="131">
        <v>11276.748633920768</v>
      </c>
      <c r="AB32" s="131">
        <v>10797.42976592068</v>
      </c>
      <c r="AC32" s="131">
        <v>10317.721234568407</v>
      </c>
      <c r="AD32" s="131">
        <v>10078.734056711524</v>
      </c>
      <c r="AE32" s="131">
        <v>10261.751315950069</v>
      </c>
      <c r="AF32" s="131">
        <v>10561.466225152622</v>
      </c>
      <c r="AG32" s="131">
        <v>10732.700727269241</v>
      </c>
      <c r="AH32" s="135">
        <v>9064.9020988174943</v>
      </c>
      <c r="AI32" s="142">
        <v>-0.28807768115475196</v>
      </c>
    </row>
    <row r="33" spans="1:35" s="33" customFormat="1">
      <c r="A33" s="32" t="s">
        <v>126</v>
      </c>
      <c r="B33" s="38" t="s">
        <v>30</v>
      </c>
      <c r="C33" s="134">
        <v>2599.2825037184439</v>
      </c>
      <c r="D33" s="131">
        <v>2599.2825037184439</v>
      </c>
      <c r="E33" s="131">
        <v>2452.2039585566831</v>
      </c>
      <c r="F33" s="131">
        <v>2517.179108350123</v>
      </c>
      <c r="G33" s="131">
        <v>3105.2595782603989</v>
      </c>
      <c r="H33" s="131">
        <v>2886.5442140538862</v>
      </c>
      <c r="I33" s="131">
        <v>2682.4098036126411</v>
      </c>
      <c r="J33" s="131">
        <v>2801.4537288841188</v>
      </c>
      <c r="K33" s="131">
        <v>2815.9442922736139</v>
      </c>
      <c r="L33" s="131">
        <v>2778.4482652404963</v>
      </c>
      <c r="M33" s="131">
        <v>2863.7936823213781</v>
      </c>
      <c r="N33" s="131">
        <v>2789.7161826868542</v>
      </c>
      <c r="O33" s="131">
        <v>2936.1983433615078</v>
      </c>
      <c r="P33" s="131">
        <v>2986.0567104592519</v>
      </c>
      <c r="Q33" s="131">
        <v>3265.4889172716134</v>
      </c>
      <c r="R33" s="131">
        <v>3143.8961124992447</v>
      </c>
      <c r="S33" s="131">
        <v>2980.5356024558791</v>
      </c>
      <c r="T33" s="131">
        <v>3041.2068188363628</v>
      </c>
      <c r="U33" s="131">
        <v>3133.5159791057099</v>
      </c>
      <c r="V33" s="131">
        <v>3071.8435558426427</v>
      </c>
      <c r="W33" s="131">
        <v>2887.8780080106458</v>
      </c>
      <c r="X33" s="131">
        <v>2944.9429868044881</v>
      </c>
      <c r="Y33" s="131">
        <v>2949.9547165493809</v>
      </c>
      <c r="Z33" s="131">
        <v>3132.3941798676365</v>
      </c>
      <c r="AA33" s="131">
        <v>2795.1561273256343</v>
      </c>
      <c r="AB33" s="131">
        <v>2800.6575373224655</v>
      </c>
      <c r="AC33" s="131">
        <v>2122.948456522498</v>
      </c>
      <c r="AD33" s="131">
        <v>1835.7806028956441</v>
      </c>
      <c r="AE33" s="131">
        <v>2018.049933018448</v>
      </c>
      <c r="AF33" s="131">
        <v>2030.0136351553888</v>
      </c>
      <c r="AG33" s="131">
        <v>2131.7631691023921</v>
      </c>
      <c r="AH33" s="135">
        <v>2121.5896231192337</v>
      </c>
      <c r="AI33" s="142">
        <v>-0.1837787466025102</v>
      </c>
    </row>
    <row r="34" spans="1:35" s="33" customFormat="1">
      <c r="A34" s="32" t="s">
        <v>127</v>
      </c>
      <c r="B34" s="38" t="s">
        <v>31</v>
      </c>
      <c r="C34" s="134">
        <v>102.73931433804547</v>
      </c>
      <c r="D34" s="131">
        <v>102.73931433804547</v>
      </c>
      <c r="E34" s="131">
        <v>103.59711432302493</v>
      </c>
      <c r="F34" s="131">
        <v>109.23935967127788</v>
      </c>
      <c r="G34" s="131">
        <v>108.38613475340355</v>
      </c>
      <c r="H34" s="131">
        <v>109.08338903708936</v>
      </c>
      <c r="I34" s="131">
        <v>105.72288670955533</v>
      </c>
      <c r="J34" s="131">
        <v>109.52661768820498</v>
      </c>
      <c r="K34" s="131">
        <v>108.14237393904727</v>
      </c>
      <c r="L34" s="131">
        <v>107.27738004599765</v>
      </c>
      <c r="M34" s="131">
        <v>108.44440678842578</v>
      </c>
      <c r="N34" s="131">
        <v>106.5599829518432</v>
      </c>
      <c r="O34" s="131">
        <v>106.98425198657216</v>
      </c>
      <c r="P34" s="131">
        <v>107.28748682885852</v>
      </c>
      <c r="Q34" s="131">
        <v>104.42451543145199</v>
      </c>
      <c r="R34" s="131">
        <v>99.177814735190637</v>
      </c>
      <c r="S34" s="131">
        <v>97.925767893478721</v>
      </c>
      <c r="T34" s="131">
        <v>93.545216257591662</v>
      </c>
      <c r="U34" s="131">
        <v>93.341952257401203</v>
      </c>
      <c r="V34" s="131">
        <v>94.047665300396602</v>
      </c>
      <c r="W34" s="131">
        <v>90.280607098526005</v>
      </c>
      <c r="X34" s="131">
        <v>88.875478531814565</v>
      </c>
      <c r="Y34" s="131">
        <v>86.536616243658216</v>
      </c>
      <c r="Z34" s="131">
        <v>89.169114322496284</v>
      </c>
      <c r="AA34" s="131">
        <v>91.291176805483005</v>
      </c>
      <c r="AB34" s="131">
        <v>85.518391708053187</v>
      </c>
      <c r="AC34" s="131">
        <v>88.433107140493263</v>
      </c>
      <c r="AD34" s="131">
        <v>86.681349179138934</v>
      </c>
      <c r="AE34" s="131">
        <v>83.606746956467077</v>
      </c>
      <c r="AF34" s="131">
        <v>86.96756735578839</v>
      </c>
      <c r="AG34" s="131">
        <v>83.290860154434029</v>
      </c>
      <c r="AH34" s="135">
        <v>70.036458765917757</v>
      </c>
      <c r="AI34" s="142">
        <v>-0.31830906973473444</v>
      </c>
    </row>
    <row r="35" spans="1:35" s="33" customFormat="1">
      <c r="A35" s="32" t="s">
        <v>128</v>
      </c>
      <c r="B35" s="38" t="s">
        <v>32</v>
      </c>
      <c r="C35" s="134">
        <v>219596.54131891803</v>
      </c>
      <c r="D35" s="131">
        <v>219596.54131891803</v>
      </c>
      <c r="E35" s="131">
        <v>227256.54801143002</v>
      </c>
      <c r="F35" s="131">
        <v>227938.94377776218</v>
      </c>
      <c r="G35" s="131">
        <v>228686.53375613349</v>
      </c>
      <c r="H35" s="131">
        <v>229568.28866016582</v>
      </c>
      <c r="I35" s="131">
        <v>229625.23771076076</v>
      </c>
      <c r="J35" s="131">
        <v>240401.57963509546</v>
      </c>
      <c r="K35" s="131">
        <v>232356.34231005982</v>
      </c>
      <c r="L35" s="131">
        <v>232742.89710131442</v>
      </c>
      <c r="M35" s="131">
        <v>219291.08843618393</v>
      </c>
      <c r="N35" s="131">
        <v>217505.21396049301</v>
      </c>
      <c r="O35" s="131">
        <v>218195.27443161033</v>
      </c>
      <c r="P35" s="131">
        <v>215996.86606446726</v>
      </c>
      <c r="Q35" s="131">
        <v>216641.13348788503</v>
      </c>
      <c r="R35" s="131">
        <v>218177.1446389216</v>
      </c>
      <c r="S35" s="131">
        <v>212447.59119456072</v>
      </c>
      <c r="T35" s="131">
        <v>207397.76539475183</v>
      </c>
      <c r="U35" s="131">
        <v>205783.61963510464</v>
      </c>
      <c r="V35" s="131">
        <v>205213.10145386981</v>
      </c>
      <c r="W35" s="131">
        <v>199616.39232088649</v>
      </c>
      <c r="X35" s="131">
        <v>211583.23298914381</v>
      </c>
      <c r="Y35" s="131">
        <v>197244.083328162</v>
      </c>
      <c r="Z35" s="131">
        <v>193009.40293313793</v>
      </c>
      <c r="AA35" s="131">
        <v>193342.44354010001</v>
      </c>
      <c r="AB35" s="131">
        <v>185548.9344490908</v>
      </c>
      <c r="AC35" s="131">
        <v>192648.93144827668</v>
      </c>
      <c r="AD35" s="131">
        <v>193058.38882541581</v>
      </c>
      <c r="AE35" s="131">
        <v>190568.23762988471</v>
      </c>
      <c r="AF35" s="131">
        <v>185596.90530002097</v>
      </c>
      <c r="AG35" s="131">
        <v>179837.65281634158</v>
      </c>
      <c r="AH35" s="135">
        <v>163915.18187330069</v>
      </c>
      <c r="AI35" s="142">
        <v>-0.25356209670329827</v>
      </c>
    </row>
    <row r="36" spans="1:35" s="33" customFormat="1">
      <c r="A36" s="32" t="s">
        <v>129</v>
      </c>
      <c r="B36" s="38" t="s">
        <v>33</v>
      </c>
      <c r="C36" s="134">
        <v>65196.980632132239</v>
      </c>
      <c r="D36" s="131">
        <v>65196.980632132239</v>
      </c>
      <c r="E36" s="131">
        <v>66175.526745747746</v>
      </c>
      <c r="F36" s="131">
        <v>67332.213634652246</v>
      </c>
      <c r="G36" s="131">
        <v>67194.373640502556</v>
      </c>
      <c r="H36" s="131">
        <v>68443.500548232885</v>
      </c>
      <c r="I36" s="131">
        <v>69012.906601501643</v>
      </c>
      <c r="J36" s="131">
        <v>71191.48552965821</v>
      </c>
      <c r="K36" s="131">
        <v>74027.477663775004</v>
      </c>
      <c r="L36" s="131">
        <v>71822.352704207558</v>
      </c>
      <c r="M36" s="131">
        <v>73576.26154672126</v>
      </c>
      <c r="N36" s="131">
        <v>75515.169463408194</v>
      </c>
      <c r="O36" s="131">
        <v>78503.950252401031</v>
      </c>
      <c r="P36" s="131">
        <v>78594.908342187759</v>
      </c>
      <c r="Q36" s="131">
        <v>80784.302388845957</v>
      </c>
      <c r="R36" s="131">
        <v>80621.383253643013</v>
      </c>
      <c r="S36" s="131">
        <v>82666.103200204714</v>
      </c>
      <c r="T36" s="131">
        <v>82832.552483725478</v>
      </c>
      <c r="U36" s="131">
        <v>80727.516459514445</v>
      </c>
      <c r="V36" s="131">
        <v>80494.161276869636</v>
      </c>
      <c r="W36" s="131">
        <v>77834.612358179918</v>
      </c>
      <c r="X36" s="131">
        <v>78426.316798794462</v>
      </c>
      <c r="Y36" s="131">
        <v>78290.279417759215</v>
      </c>
      <c r="Z36" s="131">
        <v>80482.571502797247</v>
      </c>
      <c r="AA36" s="131">
        <v>79805.655004050379</v>
      </c>
      <c r="AB36" s="131">
        <v>80618.397511993157</v>
      </c>
      <c r="AC36" s="131">
        <v>80450.064636363313</v>
      </c>
      <c r="AD36" s="131">
        <v>78391.484292245557</v>
      </c>
      <c r="AE36" s="131">
        <v>79889.594185331662</v>
      </c>
      <c r="AF36" s="131">
        <v>80079.581658174357</v>
      </c>
      <c r="AG36" s="131">
        <v>81617.058352045438</v>
      </c>
      <c r="AH36" s="135">
        <v>78778.366024479401</v>
      </c>
      <c r="AI36" s="142">
        <v>0.20831310377667389</v>
      </c>
    </row>
    <row r="37" spans="1:35" s="33" customFormat="1">
      <c r="A37" s="32" t="s">
        <v>130</v>
      </c>
      <c r="B37" s="38" t="s">
        <v>34</v>
      </c>
      <c r="C37" s="134">
        <v>51431.791186504357</v>
      </c>
      <c r="D37" s="131">
        <v>51431.791186504357</v>
      </c>
      <c r="E37" s="131">
        <v>49025.046930376418</v>
      </c>
      <c r="F37" s="131">
        <v>47367.61138490669</v>
      </c>
      <c r="G37" s="131">
        <v>49331.790932006923</v>
      </c>
      <c r="H37" s="131">
        <v>51236.051448001803</v>
      </c>
      <c r="I37" s="131">
        <v>51631.424064697938</v>
      </c>
      <c r="J37" s="131">
        <v>54511.429046247227</v>
      </c>
      <c r="K37" s="131">
        <v>54533.099058694526</v>
      </c>
      <c r="L37" s="131">
        <v>54560.822659269899</v>
      </c>
      <c r="M37" s="131">
        <v>55582.864409609138</v>
      </c>
      <c r="N37" s="131">
        <v>54922.380814528915</v>
      </c>
      <c r="O37" s="131">
        <v>56192.660233405273</v>
      </c>
      <c r="P37" s="131">
        <v>55009.78033542577</v>
      </c>
      <c r="Q37" s="131">
        <v>55613.214380548212</v>
      </c>
      <c r="R37" s="131">
        <v>56013.998337560464</v>
      </c>
      <c r="S37" s="131">
        <v>54945.19334025593</v>
      </c>
      <c r="T37" s="131">
        <v>54933.791189245378</v>
      </c>
      <c r="U37" s="131">
        <v>56604.909440899122</v>
      </c>
      <c r="V37" s="131">
        <v>55131.031278915521</v>
      </c>
      <c r="W37" s="131">
        <v>52672.108535550484</v>
      </c>
      <c r="X37" s="131">
        <v>54938.674095050897</v>
      </c>
      <c r="Y37" s="131">
        <v>53990.815962402652</v>
      </c>
      <c r="Z37" s="131">
        <v>53412.711664047696</v>
      </c>
      <c r="AA37" s="131">
        <v>53671.557155854796</v>
      </c>
      <c r="AB37" s="131">
        <v>54040.5820201565</v>
      </c>
      <c r="AC37" s="131">
        <v>54488.249252754882</v>
      </c>
      <c r="AD37" s="131">
        <v>53585.779276015768</v>
      </c>
      <c r="AE37" s="131">
        <v>52840.348681796146</v>
      </c>
      <c r="AF37" s="131">
        <v>52871.073477433638</v>
      </c>
      <c r="AG37" s="131">
        <v>51086.03445882634</v>
      </c>
      <c r="AH37" s="135">
        <v>49272.554184923065</v>
      </c>
      <c r="AI37" s="142">
        <v>-4.1982535544044471E-2</v>
      </c>
    </row>
    <row r="38" spans="1:35" s="33" customFormat="1">
      <c r="A38" s="32" t="s">
        <v>131</v>
      </c>
      <c r="B38" s="38" t="s">
        <v>35</v>
      </c>
      <c r="C38" s="134">
        <v>579224.19506629824</v>
      </c>
      <c r="D38" s="131">
        <v>475872.74581516901</v>
      </c>
      <c r="E38" s="131">
        <v>463801.21294248255</v>
      </c>
      <c r="F38" s="131">
        <v>451029.35126212594</v>
      </c>
      <c r="G38" s="131">
        <v>450927.27718234586</v>
      </c>
      <c r="H38" s="131">
        <v>445318.00826973043</v>
      </c>
      <c r="I38" s="131">
        <v>447348.59253073158</v>
      </c>
      <c r="J38" s="131">
        <v>461159.06287620513</v>
      </c>
      <c r="K38" s="131">
        <v>451079.16426127998</v>
      </c>
      <c r="L38" s="131">
        <v>420746.34196386597</v>
      </c>
      <c r="M38" s="131">
        <v>409335.65510420612</v>
      </c>
      <c r="N38" s="131">
        <v>396680.48580904934</v>
      </c>
      <c r="O38" s="131">
        <v>395275.60650161596</v>
      </c>
      <c r="P38" s="131">
        <v>385552.00963424757</v>
      </c>
      <c r="Q38" s="131">
        <v>399360.75512807129</v>
      </c>
      <c r="R38" s="131">
        <v>405015.28730712325</v>
      </c>
      <c r="S38" s="131">
        <v>405202.25770500721</v>
      </c>
      <c r="T38" s="131">
        <v>420378.63124854292</v>
      </c>
      <c r="U38" s="131">
        <v>420214.81622948486</v>
      </c>
      <c r="V38" s="131">
        <v>413674.66999476141</v>
      </c>
      <c r="W38" s="131">
        <v>395673.68973118748</v>
      </c>
      <c r="X38" s="131">
        <v>412901.83243907581</v>
      </c>
      <c r="Y38" s="131">
        <v>411821.41329576395</v>
      </c>
      <c r="Z38" s="131">
        <v>404244.11205074511</v>
      </c>
      <c r="AA38" s="131">
        <v>400103.33199412504</v>
      </c>
      <c r="AB38" s="131">
        <v>387209.27610838879</v>
      </c>
      <c r="AC38" s="131">
        <v>389149.28097115358</v>
      </c>
      <c r="AD38" s="131">
        <v>400064.97895259515</v>
      </c>
      <c r="AE38" s="131">
        <v>414395.74526408891</v>
      </c>
      <c r="AF38" s="131">
        <v>413128.19753418217</v>
      </c>
      <c r="AG38" s="131">
        <v>390538.93571190728</v>
      </c>
      <c r="AH38" s="135">
        <v>376038.46143261669</v>
      </c>
      <c r="AI38" s="142">
        <v>-0.35078944450934896</v>
      </c>
    </row>
    <row r="39" spans="1:35" s="33" customFormat="1">
      <c r="A39" s="32" t="s">
        <v>132</v>
      </c>
      <c r="B39" s="38" t="s">
        <v>36</v>
      </c>
      <c r="C39" s="134">
        <v>58365.682585197203</v>
      </c>
      <c r="D39" s="131">
        <v>58365.682585197203</v>
      </c>
      <c r="E39" s="131">
        <v>60288.062938398587</v>
      </c>
      <c r="F39" s="131">
        <v>64147.526326816092</v>
      </c>
      <c r="G39" s="131">
        <v>62651.518648710698</v>
      </c>
      <c r="H39" s="131">
        <v>63560.3441563093</v>
      </c>
      <c r="I39" s="131">
        <v>68231.913971875663</v>
      </c>
      <c r="J39" s="131">
        <v>65948.353430145507</v>
      </c>
      <c r="K39" s="131">
        <v>69146.787118570675</v>
      </c>
      <c r="L39" s="131">
        <v>74018.721421533948</v>
      </c>
      <c r="M39" s="131">
        <v>82117.517464720993</v>
      </c>
      <c r="N39" s="131">
        <v>81402.909595150355</v>
      </c>
      <c r="O39" s="131">
        <v>80944.3206751135</v>
      </c>
      <c r="P39" s="131">
        <v>85407.300176692515</v>
      </c>
      <c r="Q39" s="131">
        <v>80319.393259749064</v>
      </c>
      <c r="R39" s="131">
        <v>83609.511670675012</v>
      </c>
      <c r="S39" s="131">
        <v>85563.976149821072</v>
      </c>
      <c r="T39" s="131">
        <v>80735.918260338673</v>
      </c>
      <c r="U39" s="131">
        <v>78468.951533573243</v>
      </c>
      <c r="V39" s="131">
        <v>76078.08461313622</v>
      </c>
      <c r="W39" s="131">
        <v>72970.19262943427</v>
      </c>
      <c r="X39" s="131">
        <v>68726.559477150731</v>
      </c>
      <c r="Y39" s="131">
        <v>67241.830070918528</v>
      </c>
      <c r="Z39" s="131">
        <v>65313.966913113814</v>
      </c>
      <c r="AA39" s="131">
        <v>63447.861196758975</v>
      </c>
      <c r="AB39" s="131">
        <v>63379.078069318646</v>
      </c>
      <c r="AC39" s="131">
        <v>67534.546470027402</v>
      </c>
      <c r="AD39" s="131">
        <v>65694.904103098437</v>
      </c>
      <c r="AE39" s="131">
        <v>70758.473539820843</v>
      </c>
      <c r="AF39" s="131">
        <v>67091.624086377909</v>
      </c>
      <c r="AG39" s="131">
        <v>63467.902308682198</v>
      </c>
      <c r="AH39" s="135">
        <v>57453.771345117646</v>
      </c>
      <c r="AI39" s="142">
        <v>-1.5624099636775891E-2</v>
      </c>
    </row>
    <row r="40" spans="1:35" s="33" customFormat="1">
      <c r="A40" s="32" t="s">
        <v>133</v>
      </c>
      <c r="B40" s="38" t="s">
        <v>37</v>
      </c>
      <c r="C40" s="134">
        <v>307045.72295179119</v>
      </c>
      <c r="D40" s="131">
        <v>249696.53022375313</v>
      </c>
      <c r="E40" s="131">
        <v>205870.95900891619</v>
      </c>
      <c r="F40" s="131">
        <v>190518.23256446535</v>
      </c>
      <c r="G40" s="131">
        <v>180396.61845460819</v>
      </c>
      <c r="H40" s="131">
        <v>177810.77862995595</v>
      </c>
      <c r="I40" s="131">
        <v>184936.23764218754</v>
      </c>
      <c r="J40" s="131">
        <v>187826.00740588029</v>
      </c>
      <c r="K40" s="131">
        <v>180668.05052174392</v>
      </c>
      <c r="L40" s="131">
        <v>163592.71467015072</v>
      </c>
      <c r="M40" s="131">
        <v>145577.47726034615</v>
      </c>
      <c r="N40" s="131">
        <v>138979.5011533197</v>
      </c>
      <c r="O40" s="131">
        <v>142647.77275630171</v>
      </c>
      <c r="P40" s="131">
        <v>144186.01036812292</v>
      </c>
      <c r="Q40" s="131">
        <v>149901.26265171613</v>
      </c>
      <c r="R40" s="131">
        <v>148139.9947492542</v>
      </c>
      <c r="S40" s="131">
        <v>146902.59530089973</v>
      </c>
      <c r="T40" s="131">
        <v>148403.92388085692</v>
      </c>
      <c r="U40" s="131">
        <v>151887.14268158752</v>
      </c>
      <c r="V40" s="131">
        <v>147982.50679872555</v>
      </c>
      <c r="W40" s="131">
        <v>127058.67000303882</v>
      </c>
      <c r="X40" s="131">
        <v>122862.63188840485</v>
      </c>
      <c r="Y40" s="131">
        <v>129627.14883346972</v>
      </c>
      <c r="Z40" s="131">
        <v>127537.23951182557</v>
      </c>
      <c r="AA40" s="131">
        <v>116059.3246125646</v>
      </c>
      <c r="AB40" s="131">
        <v>115292.88998800021</v>
      </c>
      <c r="AC40" s="131">
        <v>114817.68507204064</v>
      </c>
      <c r="AD40" s="131">
        <v>113456.38047250563</v>
      </c>
      <c r="AE40" s="131">
        <v>116701.16426918635</v>
      </c>
      <c r="AF40" s="131">
        <v>117597.48015410716</v>
      </c>
      <c r="AG40" s="131">
        <v>113939.38365887779</v>
      </c>
      <c r="AH40" s="135">
        <v>109934.32766876201</v>
      </c>
      <c r="AI40" s="142">
        <v>-0.64196105188534858</v>
      </c>
    </row>
    <row r="41" spans="1:35" s="33" customFormat="1">
      <c r="A41" s="32" t="s">
        <v>134</v>
      </c>
      <c r="B41" s="38" t="s">
        <v>38</v>
      </c>
      <c r="C41" s="134">
        <v>3162627.6048609838</v>
      </c>
      <c r="D41" s="131">
        <v>3162627.6048609838</v>
      </c>
      <c r="E41" s="131">
        <v>3001659.103976008</v>
      </c>
      <c r="F41" s="131">
        <v>2521408.581408788</v>
      </c>
      <c r="G41" s="131">
        <v>2382499.4153036014</v>
      </c>
      <c r="H41" s="131">
        <v>2119790.2932546991</v>
      </c>
      <c r="I41" s="131">
        <v>2067814.8352279318</v>
      </c>
      <c r="J41" s="131">
        <v>2016774.0761438254</v>
      </c>
      <c r="K41" s="131">
        <v>1899349.7883040162</v>
      </c>
      <c r="L41" s="131">
        <v>1867454.794646353</v>
      </c>
      <c r="M41" s="131">
        <v>1897763.7792671584</v>
      </c>
      <c r="N41" s="131">
        <v>1892383.8221983665</v>
      </c>
      <c r="O41" s="131">
        <v>1926119.7496550288</v>
      </c>
      <c r="P41" s="131">
        <v>1905832.7981492137</v>
      </c>
      <c r="Q41" s="131">
        <v>1937194.9171437705</v>
      </c>
      <c r="R41" s="131">
        <v>1949405.1034988821</v>
      </c>
      <c r="S41" s="131">
        <v>1966308.3792962106</v>
      </c>
      <c r="T41" s="131">
        <v>2024878.4505697144</v>
      </c>
      <c r="U41" s="131">
        <v>2024611.8811969152</v>
      </c>
      <c r="V41" s="131">
        <v>2054042.2282357381</v>
      </c>
      <c r="W41" s="131">
        <v>1918798.7914709656</v>
      </c>
      <c r="X41" s="131">
        <v>2011925.1734524418</v>
      </c>
      <c r="Y41" s="131">
        <v>2069031.4306963258</v>
      </c>
      <c r="Z41" s="131">
        <v>2093883.8311241467</v>
      </c>
      <c r="AA41" s="131">
        <v>2033822.9073212503</v>
      </c>
      <c r="AB41" s="131">
        <v>2029101.1185314509</v>
      </c>
      <c r="AC41" s="131">
        <v>2023981.9505812149</v>
      </c>
      <c r="AD41" s="131">
        <v>2023425.7882754577</v>
      </c>
      <c r="AE41" s="131">
        <v>2070208.4109844279</v>
      </c>
      <c r="AF41" s="131">
        <v>2132702.0542927375</v>
      </c>
      <c r="AG41" s="131">
        <v>2122793.4065329437</v>
      </c>
      <c r="AH41" s="135">
        <v>2051437.4137201922</v>
      </c>
      <c r="AI41" s="142">
        <v>-0.35135031055597049</v>
      </c>
    </row>
    <row r="42" spans="1:35" s="33" customFormat="1">
      <c r="A42" s="32" t="s">
        <v>135</v>
      </c>
      <c r="B42" s="38" t="s">
        <v>39</v>
      </c>
      <c r="C42" s="134">
        <v>73374.791717317974</v>
      </c>
      <c r="D42" s="131">
        <v>73374.791717317974</v>
      </c>
      <c r="E42" s="131">
        <v>63918.512692933684</v>
      </c>
      <c r="F42" s="131">
        <v>58210.712946477652</v>
      </c>
      <c r="G42" s="131">
        <v>54800.769782154617</v>
      </c>
      <c r="H42" s="131">
        <v>52331.006493758236</v>
      </c>
      <c r="I42" s="131">
        <v>52840.350263463035</v>
      </c>
      <c r="J42" s="131">
        <v>52686.82962074424</v>
      </c>
      <c r="K42" s="131">
        <v>52537.199191913831</v>
      </c>
      <c r="L42" s="131">
        <v>51818.948320474796</v>
      </c>
      <c r="M42" s="131">
        <v>50517.045387328253</v>
      </c>
      <c r="N42" s="131">
        <v>48704.165961918312</v>
      </c>
      <c r="O42" s="131">
        <v>51033.176732064181</v>
      </c>
      <c r="P42" s="131">
        <v>49638.079350227694</v>
      </c>
      <c r="Q42" s="131">
        <v>49770.514853085922</v>
      </c>
      <c r="R42" s="131">
        <v>50505.500858448271</v>
      </c>
      <c r="S42" s="131">
        <v>50495.104428585357</v>
      </c>
      <c r="T42" s="131">
        <v>50304.735761409436</v>
      </c>
      <c r="U42" s="131">
        <v>48574.307859163266</v>
      </c>
      <c r="V42" s="131">
        <v>49101.025757006195</v>
      </c>
      <c r="W42" s="131">
        <v>44813.941613661023</v>
      </c>
      <c r="X42" s="131">
        <v>45624.015782169496</v>
      </c>
      <c r="Y42" s="131">
        <v>44642.63622757906</v>
      </c>
      <c r="Z42" s="131">
        <v>42237.690253603199</v>
      </c>
      <c r="AA42" s="131">
        <v>41915.26501012496</v>
      </c>
      <c r="AB42" s="131">
        <v>39959.818857948674</v>
      </c>
      <c r="AC42" s="131">
        <v>40657.975278782775</v>
      </c>
      <c r="AD42" s="131">
        <v>41126.851545978614</v>
      </c>
      <c r="AE42" s="131">
        <v>42215.285140933251</v>
      </c>
      <c r="AF42" s="131">
        <v>42081.771254935797</v>
      </c>
      <c r="AG42" s="131">
        <v>39776.349359349755</v>
      </c>
      <c r="AH42" s="135">
        <v>37002.706367291037</v>
      </c>
      <c r="AI42" s="142">
        <v>-0.49570274066539355</v>
      </c>
    </row>
    <row r="43" spans="1:35" s="33" customFormat="1">
      <c r="A43" s="32" t="s">
        <v>136</v>
      </c>
      <c r="B43" s="38" t="s">
        <v>40</v>
      </c>
      <c r="C43" s="134">
        <v>20448.906990213316</v>
      </c>
      <c r="D43" s="131">
        <v>18598.85244460023</v>
      </c>
      <c r="E43" s="131">
        <v>17246.782630845551</v>
      </c>
      <c r="F43" s="131">
        <v>17236.294596820884</v>
      </c>
      <c r="G43" s="131">
        <v>17483.722195844752</v>
      </c>
      <c r="H43" s="131">
        <v>17902.695066213375</v>
      </c>
      <c r="I43" s="131">
        <v>18683.173721755473</v>
      </c>
      <c r="J43" s="131">
        <v>19287.596958134181</v>
      </c>
      <c r="K43" s="131">
        <v>19826.444243225742</v>
      </c>
      <c r="L43" s="131">
        <v>19417.931297784366</v>
      </c>
      <c r="M43" s="131">
        <v>18803.491533264831</v>
      </c>
      <c r="N43" s="131">
        <v>18581.832783679114</v>
      </c>
      <c r="O43" s="131">
        <v>19854.454570788515</v>
      </c>
      <c r="P43" s="131">
        <v>20127.384950515567</v>
      </c>
      <c r="Q43" s="131">
        <v>19799.507643771172</v>
      </c>
      <c r="R43" s="131">
        <v>20202.159080747628</v>
      </c>
      <c r="S43" s="131">
        <v>20462.3773912906</v>
      </c>
      <c r="T43" s="131">
        <v>20662.809004771087</v>
      </c>
      <c r="U43" s="131">
        <v>20846.872381129724</v>
      </c>
      <c r="V43" s="131">
        <v>21572.713420937554</v>
      </c>
      <c r="W43" s="131">
        <v>19407.733724250142</v>
      </c>
      <c r="X43" s="131">
        <v>19643.772775280475</v>
      </c>
      <c r="Y43" s="131">
        <v>19567.829339295557</v>
      </c>
      <c r="Z43" s="131">
        <v>18943.489364772639</v>
      </c>
      <c r="AA43" s="131">
        <v>18250.069537664775</v>
      </c>
      <c r="AB43" s="131">
        <v>16612.198734341782</v>
      </c>
      <c r="AC43" s="131">
        <v>16793.506543745079</v>
      </c>
      <c r="AD43" s="131">
        <v>17657.576651312236</v>
      </c>
      <c r="AE43" s="131">
        <v>17727.382636443665</v>
      </c>
      <c r="AF43" s="131">
        <v>17554.68511052047</v>
      </c>
      <c r="AG43" s="131">
        <v>17074.181856198975</v>
      </c>
      <c r="AH43" s="135">
        <v>15851.442023161389</v>
      </c>
      <c r="AI43" s="142">
        <v>-0.22482692934405915</v>
      </c>
    </row>
    <row r="44" spans="1:35" s="33" customFormat="1">
      <c r="A44" s="32" t="s">
        <v>137</v>
      </c>
      <c r="B44" s="38" t="s">
        <v>41</v>
      </c>
      <c r="C44" s="134">
        <v>290103.67264415027</v>
      </c>
      <c r="D44" s="131">
        <v>290103.67264415027</v>
      </c>
      <c r="E44" s="131">
        <v>297816.59744729183</v>
      </c>
      <c r="F44" s="131">
        <v>307440.41471221554</v>
      </c>
      <c r="G44" s="131">
        <v>296865.05197551695</v>
      </c>
      <c r="H44" s="131">
        <v>313888.66869007907</v>
      </c>
      <c r="I44" s="131">
        <v>330044.52561096544</v>
      </c>
      <c r="J44" s="131">
        <v>322247.12804983906</v>
      </c>
      <c r="K44" s="131">
        <v>336504.83040388982</v>
      </c>
      <c r="L44" s="131">
        <v>345924.15542869229</v>
      </c>
      <c r="M44" s="131">
        <v>372916.27856663219</v>
      </c>
      <c r="N44" s="131">
        <v>388091.25808746944</v>
      </c>
      <c r="O44" s="131">
        <v>385864.19273918465</v>
      </c>
      <c r="P44" s="131">
        <v>403903.88376792293</v>
      </c>
      <c r="Q44" s="131">
        <v>411770.5764764623</v>
      </c>
      <c r="R44" s="131">
        <v>427565.56603737333</v>
      </c>
      <c r="S44" s="131">
        <v>442321.40270884038</v>
      </c>
      <c r="T44" s="131">
        <v>435528.48669984593</v>
      </c>
      <c r="U44" s="131">
        <v>446685.74687833514</v>
      </c>
      <c r="V44" s="131">
        <v>412489.57882971072</v>
      </c>
      <c r="W44" s="131">
        <v>372606.63069489691</v>
      </c>
      <c r="X44" s="131">
        <v>358156.64218564151</v>
      </c>
      <c r="Y44" s="131">
        <v>357852.03714539978</v>
      </c>
      <c r="Z44" s="131">
        <v>350635.37263175187</v>
      </c>
      <c r="AA44" s="131">
        <v>323830.86288265378</v>
      </c>
      <c r="AB44" s="131">
        <v>325894.01135241397</v>
      </c>
      <c r="AC44" s="131">
        <v>337416.38311643538</v>
      </c>
      <c r="AD44" s="131">
        <v>325627.60048991541</v>
      </c>
      <c r="AE44" s="131">
        <v>338844.75012060453</v>
      </c>
      <c r="AF44" s="131">
        <v>333251.39739087998</v>
      </c>
      <c r="AG44" s="131">
        <v>313828.48909765208</v>
      </c>
      <c r="AH44" s="135">
        <v>274742.89488000702</v>
      </c>
      <c r="AI44" s="142">
        <v>-5.2949270252725243E-2</v>
      </c>
    </row>
    <row r="45" spans="1:35" s="33" customFormat="1">
      <c r="A45" s="32" t="s">
        <v>138</v>
      </c>
      <c r="B45" s="38" t="s">
        <v>42</v>
      </c>
      <c r="C45" s="134">
        <v>71441.55460444231</v>
      </c>
      <c r="D45" s="131">
        <v>71441.55460444231</v>
      </c>
      <c r="E45" s="131">
        <v>71688.51641271339</v>
      </c>
      <c r="F45" s="131">
        <v>71213.258149448739</v>
      </c>
      <c r="G45" s="131">
        <v>71510.192273361128</v>
      </c>
      <c r="H45" s="131">
        <v>74016.112460281554</v>
      </c>
      <c r="I45" s="131">
        <v>73363.501323818899</v>
      </c>
      <c r="J45" s="131">
        <v>77313.203205256141</v>
      </c>
      <c r="K45" s="131">
        <v>72310.304271951158</v>
      </c>
      <c r="L45" s="131">
        <v>72759.318275271347</v>
      </c>
      <c r="M45" s="131">
        <v>69684.058871198649</v>
      </c>
      <c r="N45" s="131">
        <v>68337.641683485548</v>
      </c>
      <c r="O45" s="131">
        <v>69156.523424354658</v>
      </c>
      <c r="P45" s="131">
        <v>69871.855708066403</v>
      </c>
      <c r="Q45" s="131">
        <v>70231.123980356628</v>
      </c>
      <c r="R45" s="131">
        <v>69656.839324647648</v>
      </c>
      <c r="S45" s="131">
        <v>66827.531706813621</v>
      </c>
      <c r="T45" s="131">
        <v>66441.370088079275</v>
      </c>
      <c r="U45" s="131">
        <v>65324.016464809443</v>
      </c>
      <c r="V45" s="131">
        <v>62952.520628332823</v>
      </c>
      <c r="W45" s="131">
        <v>58680.169213875764</v>
      </c>
      <c r="X45" s="131">
        <v>64713.641320284703</v>
      </c>
      <c r="Y45" s="131">
        <v>60371.631760640274</v>
      </c>
      <c r="Z45" s="131">
        <v>57508.571539160534</v>
      </c>
      <c r="AA45" s="131">
        <v>55842.976948376614</v>
      </c>
      <c r="AB45" s="131">
        <v>53944.023641104817</v>
      </c>
      <c r="AC45" s="131">
        <v>54105.996283068234</v>
      </c>
      <c r="AD45" s="131">
        <v>53701.680286232317</v>
      </c>
      <c r="AE45" s="131">
        <v>53100.52492510579</v>
      </c>
      <c r="AF45" s="131">
        <v>52149.82791067307</v>
      </c>
      <c r="AG45" s="131">
        <v>50810.592661661853</v>
      </c>
      <c r="AH45" s="135">
        <v>46284.752624082124</v>
      </c>
      <c r="AI45" s="142">
        <v>-0.35213122278271236</v>
      </c>
    </row>
    <row r="46" spans="1:35" s="33" customFormat="1">
      <c r="A46" s="32" t="s">
        <v>139</v>
      </c>
      <c r="B46" s="38" t="s">
        <v>43</v>
      </c>
      <c r="C46" s="134">
        <v>53566.24761712522</v>
      </c>
      <c r="D46" s="131">
        <v>53566.24761712522</v>
      </c>
      <c r="E46" s="131">
        <v>55473.483354190561</v>
      </c>
      <c r="F46" s="131">
        <v>55241.684759550466</v>
      </c>
      <c r="G46" s="131">
        <v>52695.05194639416</v>
      </c>
      <c r="H46" s="131">
        <v>51688.113461133886</v>
      </c>
      <c r="I46" s="131">
        <v>52621.605788151115</v>
      </c>
      <c r="J46" s="131">
        <v>53323.90310835636</v>
      </c>
      <c r="K46" s="131">
        <v>52170.060514251316</v>
      </c>
      <c r="L46" s="131">
        <v>53736.414371989005</v>
      </c>
      <c r="M46" s="131">
        <v>53580.155594448981</v>
      </c>
      <c r="N46" s="131">
        <v>52889.123880512307</v>
      </c>
      <c r="O46" s="131">
        <v>54428.303923303269</v>
      </c>
      <c r="P46" s="131">
        <v>52938.184706107793</v>
      </c>
      <c r="Q46" s="131">
        <v>54022.305238538844</v>
      </c>
      <c r="R46" s="131">
        <v>54653.873858107916</v>
      </c>
      <c r="S46" s="131">
        <v>55299.173384308655</v>
      </c>
      <c r="T46" s="131">
        <v>54990.5693798844</v>
      </c>
      <c r="U46" s="131">
        <v>53076.988405686228</v>
      </c>
      <c r="V46" s="131">
        <v>54492.871725510864</v>
      </c>
      <c r="W46" s="131">
        <v>53036.004788375685</v>
      </c>
      <c r="X46" s="131">
        <v>54669.6677858365</v>
      </c>
      <c r="Y46" s="131">
        <v>50552.382295544638</v>
      </c>
      <c r="Z46" s="131">
        <v>51901.419945790774</v>
      </c>
      <c r="AA46" s="131">
        <v>52785.699177695184</v>
      </c>
      <c r="AB46" s="131">
        <v>48845.033237241572</v>
      </c>
      <c r="AC46" s="131">
        <v>48355.483643694672</v>
      </c>
      <c r="AD46" s="131">
        <v>48631.378447636787</v>
      </c>
      <c r="AE46" s="131">
        <v>47754.079690191676</v>
      </c>
      <c r="AF46" s="131">
        <v>46256.926013418844</v>
      </c>
      <c r="AG46" s="131">
        <v>45973.870428383038</v>
      </c>
      <c r="AH46" s="135">
        <v>43290.994170019781</v>
      </c>
      <c r="AI46" s="142">
        <v>-0.19182328246230226</v>
      </c>
    </row>
    <row r="47" spans="1:35" s="33" customFormat="1">
      <c r="A47" s="32" t="s">
        <v>140</v>
      </c>
      <c r="B47" s="38" t="s">
        <v>44</v>
      </c>
      <c r="C47" s="134">
        <v>219720.00140677099</v>
      </c>
      <c r="D47" s="131">
        <v>219720.00140677099</v>
      </c>
      <c r="E47" s="131">
        <v>227104.94365353341</v>
      </c>
      <c r="F47" s="131">
        <v>233312.95008722646</v>
      </c>
      <c r="G47" s="131">
        <v>240635.80837453296</v>
      </c>
      <c r="H47" s="131">
        <v>234610.69807504254</v>
      </c>
      <c r="I47" s="131">
        <v>248560.97339807946</v>
      </c>
      <c r="J47" s="131">
        <v>267662.00435879978</v>
      </c>
      <c r="K47" s="131">
        <v>278883.25181208545</v>
      </c>
      <c r="L47" s="131">
        <v>280437.9553299938</v>
      </c>
      <c r="M47" s="131">
        <v>277879.81503030768</v>
      </c>
      <c r="N47" s="131">
        <v>299010.15587566409</v>
      </c>
      <c r="O47" s="131">
        <v>279804.70217383938</v>
      </c>
      <c r="P47" s="131">
        <v>285698.77405396715</v>
      </c>
      <c r="Q47" s="131">
        <v>304853.82642066298</v>
      </c>
      <c r="R47" s="131">
        <v>314474.67260742077</v>
      </c>
      <c r="S47" s="131">
        <v>336986.35465297982</v>
      </c>
      <c r="T47" s="131">
        <v>357962.05322841177</v>
      </c>
      <c r="U47" s="131">
        <v>391259.81301445008</v>
      </c>
      <c r="V47" s="131">
        <v>387867.89821736311</v>
      </c>
      <c r="W47" s="131">
        <v>395127.31432581687</v>
      </c>
      <c r="X47" s="131">
        <v>398675.6488264341</v>
      </c>
      <c r="Y47" s="131">
        <v>428492.47841712303</v>
      </c>
      <c r="Z47" s="131">
        <v>448005.52682171727</v>
      </c>
      <c r="AA47" s="131">
        <v>440048.69443587487</v>
      </c>
      <c r="AB47" s="131">
        <v>459365.74300862954</v>
      </c>
      <c r="AC47" s="131">
        <v>474469.91244589246</v>
      </c>
      <c r="AD47" s="131">
        <v>500752.41054654913</v>
      </c>
      <c r="AE47" s="131">
        <v>528311.8665030495</v>
      </c>
      <c r="AF47" s="131">
        <v>524038.91337692289</v>
      </c>
      <c r="AG47" s="131">
        <v>508078.17184538074</v>
      </c>
      <c r="AH47" s="135">
        <v>523897.18796914088</v>
      </c>
      <c r="AI47" s="142">
        <v>1.3843855116277834</v>
      </c>
    </row>
    <row r="48" spans="1:35" s="33" customFormat="1">
      <c r="A48" s="32" t="s">
        <v>141</v>
      </c>
      <c r="B48" s="38" t="s">
        <v>45</v>
      </c>
      <c r="C48" s="134">
        <v>942389.61608865578</v>
      </c>
      <c r="D48" s="131">
        <v>942389.61608865578</v>
      </c>
      <c r="E48" s="131">
        <v>856026.4423292171</v>
      </c>
      <c r="F48" s="131">
        <v>801043.25788974715</v>
      </c>
      <c r="G48" s="131">
        <v>710953.12308351207</v>
      </c>
      <c r="H48" s="131">
        <v>604680.66595614748</v>
      </c>
      <c r="I48" s="131">
        <v>561889.84196727374</v>
      </c>
      <c r="J48" s="131">
        <v>515054.39071212406</v>
      </c>
      <c r="K48" s="131">
        <v>499354.88423322688</v>
      </c>
      <c r="L48" s="131">
        <v>480675.6715017836</v>
      </c>
      <c r="M48" s="131">
        <v>449361.44425997173</v>
      </c>
      <c r="N48" s="131">
        <v>427557.81673083093</v>
      </c>
      <c r="O48" s="131">
        <v>445653.44328732614</v>
      </c>
      <c r="P48" s="131">
        <v>430798.90095603792</v>
      </c>
      <c r="Q48" s="131">
        <v>440055.03672793397</v>
      </c>
      <c r="R48" s="131">
        <v>442754.18552681978</v>
      </c>
      <c r="S48" s="131">
        <v>441930.15497376514</v>
      </c>
      <c r="T48" s="131">
        <v>459566.42720271164</v>
      </c>
      <c r="U48" s="131">
        <v>462932.50750999252</v>
      </c>
      <c r="V48" s="131">
        <v>450718.46757725888</v>
      </c>
      <c r="W48" s="131">
        <v>390273.19164375128</v>
      </c>
      <c r="X48" s="131">
        <v>407103.47214332124</v>
      </c>
      <c r="Y48" s="131">
        <v>428358.80649200769</v>
      </c>
      <c r="Z48" s="131">
        <v>417374.44654746033</v>
      </c>
      <c r="AA48" s="131">
        <v>408987.88238653791</v>
      </c>
      <c r="AB48" s="131">
        <v>362562.3435831411</v>
      </c>
      <c r="AC48" s="131">
        <v>319107.60115699231</v>
      </c>
      <c r="AD48" s="131">
        <v>337413.39411972958</v>
      </c>
      <c r="AE48" s="131">
        <v>322998.68517685524</v>
      </c>
      <c r="AF48" s="131">
        <v>339500.29502356536</v>
      </c>
      <c r="AG48" s="131">
        <v>333834.96901844203</v>
      </c>
      <c r="AH48" s="135">
        <v>317695.59677401494</v>
      </c>
      <c r="AI48" s="142">
        <v>-0.66288296119751866</v>
      </c>
    </row>
    <row r="49" spans="1:35" s="33" customFormat="1">
      <c r="A49" s="32" t="s">
        <v>142</v>
      </c>
      <c r="B49" s="38" t="s">
        <v>46</v>
      </c>
      <c r="C49" s="134">
        <v>797015.76635963214</v>
      </c>
      <c r="D49" s="131">
        <v>797015.76635963214</v>
      </c>
      <c r="E49" s="131">
        <v>805857.21397160669</v>
      </c>
      <c r="F49" s="131">
        <v>785188.98609390843</v>
      </c>
      <c r="G49" s="131">
        <v>765797.92512873479</v>
      </c>
      <c r="H49" s="131">
        <v>754948.24001588952</v>
      </c>
      <c r="I49" s="131">
        <v>748697.90529152437</v>
      </c>
      <c r="J49" s="131">
        <v>769570.07068061666</v>
      </c>
      <c r="K49" s="131">
        <v>745547.67869341897</v>
      </c>
      <c r="L49" s="131">
        <v>744404.84490357828</v>
      </c>
      <c r="M49" s="131">
        <v>714329.7131315904</v>
      </c>
      <c r="N49" s="131">
        <v>714300.90236797277</v>
      </c>
      <c r="O49" s="131">
        <v>717276.91899260646</v>
      </c>
      <c r="P49" s="131">
        <v>695757.8473660145</v>
      </c>
      <c r="Q49" s="131">
        <v>702304.92801451078</v>
      </c>
      <c r="R49" s="131">
        <v>698972.15478468873</v>
      </c>
      <c r="S49" s="131">
        <v>691247.99032674381</v>
      </c>
      <c r="T49" s="131">
        <v>684093.49259429541</v>
      </c>
      <c r="U49" s="131">
        <v>672431.50828528882</v>
      </c>
      <c r="V49" s="131">
        <v>651364.74208837713</v>
      </c>
      <c r="W49" s="131">
        <v>595065.6470494325</v>
      </c>
      <c r="X49" s="131">
        <v>609398.6016731112</v>
      </c>
      <c r="Y49" s="131">
        <v>564263.39731304243</v>
      </c>
      <c r="Z49" s="131">
        <v>580528.03325270687</v>
      </c>
      <c r="AA49" s="131">
        <v>567038.73562688997</v>
      </c>
      <c r="AB49" s="131">
        <v>526914.7856199668</v>
      </c>
      <c r="AC49" s="131">
        <v>509266.13048983429</v>
      </c>
      <c r="AD49" s="131">
        <v>484244.95242444996</v>
      </c>
      <c r="AE49" s="131">
        <v>473113.187044508</v>
      </c>
      <c r="AF49" s="131">
        <v>464307.20686296577</v>
      </c>
      <c r="AG49" s="131">
        <v>448389.63835809613</v>
      </c>
      <c r="AH49" s="135">
        <v>405754.88337090181</v>
      </c>
      <c r="AI49" s="142">
        <v>-0.49090733145194049</v>
      </c>
    </row>
    <row r="50" spans="1:35" s="33" customFormat="1" ht="15" thickBot="1">
      <c r="A50" s="34" t="s">
        <v>143</v>
      </c>
      <c r="B50" s="62" t="s">
        <v>47</v>
      </c>
      <c r="C50" s="136">
        <v>6453450.2232518792</v>
      </c>
      <c r="D50" s="137">
        <v>6453450.2232518792</v>
      </c>
      <c r="E50" s="137">
        <v>6382938.9216530798</v>
      </c>
      <c r="F50" s="137">
        <v>6497290.0791826695</v>
      </c>
      <c r="G50" s="137">
        <v>6613395.7501536896</v>
      </c>
      <c r="H50" s="137">
        <v>6700778.1756163193</v>
      </c>
      <c r="I50" s="137">
        <v>6785363.6141690882</v>
      </c>
      <c r="J50" s="137">
        <v>6990925.5804096404</v>
      </c>
      <c r="K50" s="137">
        <v>7046213.0882323533</v>
      </c>
      <c r="L50" s="137">
        <v>7094833.3887749333</v>
      </c>
      <c r="M50" s="137">
        <v>7138140.7130429531</v>
      </c>
      <c r="N50" s="137">
        <v>7327593.2091671731</v>
      </c>
      <c r="O50" s="137">
        <v>7219162.9741291134</v>
      </c>
      <c r="P50" s="137">
        <v>7259157.1493739504</v>
      </c>
      <c r="Q50" s="137">
        <v>7313828.0819599302</v>
      </c>
      <c r="R50" s="137">
        <v>7428447.6443659486</v>
      </c>
      <c r="S50" s="137">
        <v>7434827.9392633308</v>
      </c>
      <c r="T50" s="137">
        <v>7360801.2671207739</v>
      </c>
      <c r="U50" s="137">
        <v>7463786.406987221</v>
      </c>
      <c r="V50" s="137">
        <v>7240643.5478923284</v>
      </c>
      <c r="W50" s="137">
        <v>6787264.72641999</v>
      </c>
      <c r="X50" s="137">
        <v>7007442.2614643667</v>
      </c>
      <c r="Y50" s="137">
        <v>6845087.119308752</v>
      </c>
      <c r="Z50" s="137">
        <v>6606523.7642781483</v>
      </c>
      <c r="AA50" s="137">
        <v>6784494.2169635436</v>
      </c>
      <c r="AB50" s="137">
        <v>6843355.821938592</v>
      </c>
      <c r="AC50" s="137">
        <v>6689006.1265356848</v>
      </c>
      <c r="AD50" s="137">
        <v>6537871.0317000113</v>
      </c>
      <c r="AE50" s="137">
        <v>6500975.385746506</v>
      </c>
      <c r="AF50" s="137">
        <v>6687512.5730152354</v>
      </c>
      <c r="AG50" s="137">
        <v>6571725.7461659051</v>
      </c>
      <c r="AH50" s="138">
        <v>5981354.372479599</v>
      </c>
      <c r="AI50" s="143">
        <v>-7.3154023730021459E-2</v>
      </c>
    </row>
    <row r="52" spans="1:35">
      <c r="B52" t="s">
        <v>48</v>
      </c>
    </row>
    <row r="53" spans="1:35" s="67" customFormat="1">
      <c r="B53" t="s">
        <v>223</v>
      </c>
      <c r="C53" s="29" t="s">
        <v>304</v>
      </c>
      <c r="D53" s="5"/>
      <c r="AI53" s="42"/>
    </row>
    <row r="54" spans="1:35" s="67" customFormat="1">
      <c r="B54" t="s">
        <v>260</v>
      </c>
      <c r="C54" s="169" t="s">
        <v>264</v>
      </c>
      <c r="AI54" s="42"/>
    </row>
    <row r="55" spans="1:35">
      <c r="C55" s="27"/>
      <c r="D55" s="7"/>
      <c r="E55" s="7"/>
      <c r="F55" s="7"/>
      <c r="G55" s="7"/>
      <c r="H55" s="7"/>
      <c r="I55" s="7"/>
      <c r="J55" s="7"/>
      <c r="K55" s="7"/>
    </row>
    <row r="56" spans="1:35">
      <c r="B56" s="55" t="s">
        <v>225</v>
      </c>
    </row>
  </sheetData>
  <phoneticPr fontId="2"/>
  <hyperlinks>
    <hyperlink ref="C54" r:id="rId1" xr:uid="{ACA869AF-68FF-4A18-ABAE-3A0464F0A2A9}"/>
  </hyperlinks>
  <printOptions gridLines="1"/>
  <pageMargins left="0.55118110236220474" right="0.55118110236220474" top="0.98425196850393704" bottom="0.98425196850393704" header="0.51181102362204722" footer="0.51181102362204722"/>
  <pageSetup paperSize="9" scale="43" orientation="landscape" r:id="rId2"/>
  <headerFooter alignWithMargins="0">
    <oddHeader>&amp;C&amp;"ＭＳ Ｐゴシック,標準"&amp;10&amp;A</oddHeader>
    <oddFooter>&amp;C&amp;"ＭＳ Ｐゴシック,標準"&amp;10&amp;F</oddFooter>
  </headerFooter>
  <ignoredErrors>
    <ignoredError sqref="M5:AF5 D5:L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6" t="s">
        <v>279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89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200629.48189246791</v>
      </c>
      <c r="D6" s="131">
        <v>200629.48189246791</v>
      </c>
      <c r="E6" s="131">
        <v>185086.55807535895</v>
      </c>
      <c r="F6" s="131">
        <v>117215.29012140213</v>
      </c>
      <c r="G6" s="131">
        <v>94311.90332756826</v>
      </c>
      <c r="H6" s="131">
        <v>89959.719008757238</v>
      </c>
      <c r="I6" s="131">
        <v>64787.038773512773</v>
      </c>
      <c r="J6" s="131">
        <v>64601.166592023103</v>
      </c>
      <c r="K6" s="131">
        <v>56945.914018861979</v>
      </c>
      <c r="L6" s="131">
        <v>41393.590924042452</v>
      </c>
      <c r="M6" s="131">
        <v>52699.374101854075</v>
      </c>
      <c r="N6" s="131">
        <v>65961.296859878596</v>
      </c>
      <c r="O6" s="131">
        <v>76032.028605544503</v>
      </c>
      <c r="P6" s="131">
        <v>72075.943201551054</v>
      </c>
      <c r="Q6" s="131">
        <v>84618.659447758109</v>
      </c>
      <c r="R6" s="131">
        <v>61199.967081932547</v>
      </c>
      <c r="S6" s="131">
        <v>83834.696330351813</v>
      </c>
      <c r="T6" s="131">
        <v>92489.54455051168</v>
      </c>
      <c r="U6" s="131">
        <v>97679.643408756572</v>
      </c>
      <c r="V6" s="131">
        <v>83812.142568681418</v>
      </c>
      <c r="W6" s="131">
        <v>82842.200609362611</v>
      </c>
      <c r="X6" s="131">
        <v>66353.837560393105</v>
      </c>
      <c r="Y6" s="131">
        <v>43410.654780867008</v>
      </c>
      <c r="Z6" s="131">
        <v>24539.658289709092</v>
      </c>
      <c r="AA6" s="131">
        <v>17620.339285756247</v>
      </c>
      <c r="AB6" s="131">
        <v>22224.14070404771</v>
      </c>
      <c r="AC6" s="131">
        <v>2887.56006579837</v>
      </c>
      <c r="AD6" s="131">
        <v>-30244.008210198393</v>
      </c>
      <c r="AE6" s="131">
        <v>-38368.48096896513</v>
      </c>
      <c r="AF6" s="131">
        <v>-33962.076762585646</v>
      </c>
      <c r="AG6" s="131">
        <v>-40396.532428458908</v>
      </c>
      <c r="AH6" s="131">
        <v>-40145.861163374444</v>
      </c>
      <c r="AI6" s="142">
        <v>-1.2000995107234118</v>
      </c>
    </row>
    <row r="7" spans="1:35" s="33" customFormat="1">
      <c r="A7" s="32" t="s">
        <v>103</v>
      </c>
      <c r="B7" s="33" t="s">
        <v>4</v>
      </c>
      <c r="C7" s="134">
        <v>-12064.611176868983</v>
      </c>
      <c r="D7" s="131">
        <v>-12064.611176868983</v>
      </c>
      <c r="E7" s="131">
        <v>-16839.914280169578</v>
      </c>
      <c r="F7" s="131">
        <v>-11822.484948961308</v>
      </c>
      <c r="G7" s="131">
        <v>-12126.937341344375</v>
      </c>
      <c r="H7" s="131">
        <v>-11992.146410530655</v>
      </c>
      <c r="I7" s="131">
        <v>-13276.829760228939</v>
      </c>
      <c r="J7" s="131">
        <v>-10641.126377962859</v>
      </c>
      <c r="K7" s="131">
        <v>-19157.453171970672</v>
      </c>
      <c r="L7" s="131">
        <v>-17325.519288609888</v>
      </c>
      <c r="M7" s="131">
        <v>-19634.379834703257</v>
      </c>
      <c r="N7" s="131">
        <v>-16561.463146120124</v>
      </c>
      <c r="O7" s="131">
        <v>-19407.932196572405</v>
      </c>
      <c r="P7" s="131">
        <v>-14372.883628322024</v>
      </c>
      <c r="Q7" s="131">
        <v>-4981.5772025591541</v>
      </c>
      <c r="R7" s="131">
        <v>-9300.3534344771251</v>
      </c>
      <c r="S7" s="131">
        <v>-10770.193639785302</v>
      </c>
      <c r="T7" s="131">
        <v>-5046.7851292718078</v>
      </c>
      <c r="U7" s="131">
        <v>-5273.6038570528244</v>
      </c>
      <c r="V7" s="131">
        <v>-3991.8347142769817</v>
      </c>
      <c r="W7" s="131">
        <v>-2458.6891412200357</v>
      </c>
      <c r="X7" s="131">
        <v>-3777.6826734580313</v>
      </c>
      <c r="Y7" s="131">
        <v>-4158.9468071597248</v>
      </c>
      <c r="Z7" s="131">
        <v>-3506.3223427365342</v>
      </c>
      <c r="AA7" s="131">
        <v>-2537.5022953297625</v>
      </c>
      <c r="AB7" s="131">
        <v>-2385.7332220446333</v>
      </c>
      <c r="AC7" s="131">
        <v>-2201.1123218454882</v>
      </c>
      <c r="AD7" s="131">
        <v>-2044.38637049619</v>
      </c>
      <c r="AE7" s="131">
        <v>-2789.3973486643463</v>
      </c>
      <c r="AF7" s="131">
        <v>-3138.5059009527263</v>
      </c>
      <c r="AG7" s="131">
        <v>-2629.3110357001256</v>
      </c>
      <c r="AH7" s="131">
        <v>-1252.913970892786</v>
      </c>
      <c r="AI7" s="142">
        <v>-0.89614966014860475</v>
      </c>
    </row>
    <row r="8" spans="1:35" s="33" customFormat="1">
      <c r="A8" s="32" t="s">
        <v>104</v>
      </c>
      <c r="B8" s="33" t="s">
        <v>5</v>
      </c>
      <c r="C8" s="134">
        <v>-29399.078384002372</v>
      </c>
      <c r="D8" s="131">
        <v>-29399.078384002372</v>
      </c>
      <c r="E8" s="131">
        <v>-29629.991682722022</v>
      </c>
      <c r="F8" s="131">
        <v>-28381.99921303938</v>
      </c>
      <c r="G8" s="131">
        <v>-21736.96697248843</v>
      </c>
      <c r="H8" s="131">
        <v>-30159.710488999692</v>
      </c>
      <c r="I8" s="131">
        <v>-29937.29249737009</v>
      </c>
      <c r="J8" s="131">
        <v>-29386.127696721454</v>
      </c>
      <c r="K8" s="131">
        <v>-28696.237297747062</v>
      </c>
      <c r="L8" s="131">
        <v>-27240.211319010654</v>
      </c>
      <c r="M8" s="131">
        <v>-33388.002600845168</v>
      </c>
      <c r="N8" s="131">
        <v>-34637.771736339637</v>
      </c>
      <c r="O8" s="131">
        <v>-33718.627548109718</v>
      </c>
      <c r="P8" s="131">
        <v>-32113.992279422317</v>
      </c>
      <c r="Q8" s="131">
        <v>-29461.680466136557</v>
      </c>
      <c r="R8" s="131">
        <v>-31979.990340992434</v>
      </c>
      <c r="S8" s="131">
        <v>-34074.53485768041</v>
      </c>
      <c r="T8" s="131">
        <v>-36809.911336840203</v>
      </c>
      <c r="U8" s="131">
        <v>-39149.677522659549</v>
      </c>
      <c r="V8" s="131">
        <v>-39543.532403806625</v>
      </c>
      <c r="W8" s="131">
        <v>-42718.460892748037</v>
      </c>
      <c r="X8" s="131">
        <v>-46146.215735201651</v>
      </c>
      <c r="Y8" s="131">
        <v>-45228.001509832589</v>
      </c>
      <c r="Z8" s="131">
        <v>-43446.621382716869</v>
      </c>
      <c r="AA8" s="131">
        <v>-46019.840676164305</v>
      </c>
      <c r="AB8" s="131">
        <v>-45602.417371607808</v>
      </c>
      <c r="AC8" s="131">
        <v>-43808.659689530723</v>
      </c>
      <c r="AD8" s="131">
        <v>-40113.540800078961</v>
      </c>
      <c r="AE8" s="131">
        <v>-36961.139427605718</v>
      </c>
      <c r="AF8" s="131">
        <v>-39912.390774145948</v>
      </c>
      <c r="AG8" s="131">
        <v>-35630.206859344813</v>
      </c>
      <c r="AH8" s="131">
        <v>-38164.974268188678</v>
      </c>
      <c r="AI8" s="142">
        <v>0.29816907080176719</v>
      </c>
    </row>
    <row r="9" spans="1:35" s="33" customFormat="1">
      <c r="A9" s="32" t="s">
        <v>105</v>
      </c>
      <c r="B9" s="33" t="s">
        <v>6</v>
      </c>
      <c r="C9" s="134">
        <v>-2936.1287185764154</v>
      </c>
      <c r="D9" s="131">
        <v>-2936.1287185764154</v>
      </c>
      <c r="E9" s="131">
        <v>-2470.1951312990591</v>
      </c>
      <c r="F9" s="131">
        <v>-2289.507352910246</v>
      </c>
      <c r="G9" s="131">
        <v>-2305.7457310287064</v>
      </c>
      <c r="H9" s="131">
        <v>-2053.3114393943597</v>
      </c>
      <c r="I9" s="131">
        <v>-2281.5213118573656</v>
      </c>
      <c r="J9" s="131">
        <v>-2477.5702302261006</v>
      </c>
      <c r="K9" s="131">
        <v>-2025.6021229368273</v>
      </c>
      <c r="L9" s="131">
        <v>-2581.2857575443595</v>
      </c>
      <c r="M9" s="131">
        <v>-2103.404187114053</v>
      </c>
      <c r="N9" s="131">
        <v>-1681.365536420624</v>
      </c>
      <c r="O9" s="131">
        <v>-1509.2730143520544</v>
      </c>
      <c r="P9" s="131">
        <v>-2101.4173875473221</v>
      </c>
      <c r="Q9" s="131">
        <v>-1994.859761132981</v>
      </c>
      <c r="R9" s="131">
        <v>-1696.5191660918238</v>
      </c>
      <c r="S9" s="131">
        <v>-1755.624007661994</v>
      </c>
      <c r="T9" s="131">
        <v>-1731.5761164125722</v>
      </c>
      <c r="U9" s="131">
        <v>-1428.6935122510947</v>
      </c>
      <c r="V9" s="131">
        <v>-1354.2855355129479</v>
      </c>
      <c r="W9" s="131">
        <v>-1180.4181151504686</v>
      </c>
      <c r="X9" s="131">
        <v>-358.02621874607524</v>
      </c>
      <c r="Y9" s="131">
        <v>-286.31637772635275</v>
      </c>
      <c r="Z9" s="131">
        <v>-270.84311461156551</v>
      </c>
      <c r="AA9" s="131">
        <v>-915.64433890926603</v>
      </c>
      <c r="AB9" s="131">
        <v>-898.89052570267916</v>
      </c>
      <c r="AC9" s="131">
        <v>-848.06873860505141</v>
      </c>
      <c r="AD9" s="131">
        <v>-755.55209933010485</v>
      </c>
      <c r="AE9" s="131">
        <v>-632.11666945945115</v>
      </c>
      <c r="AF9" s="131">
        <v>-594.7275735985346</v>
      </c>
      <c r="AG9" s="131">
        <v>-472.15107886739713</v>
      </c>
      <c r="AH9" s="131">
        <v>-335.86248205719073</v>
      </c>
      <c r="AI9" s="142">
        <v>-0.88561043665005457</v>
      </c>
    </row>
    <row r="10" spans="1:35" s="33" customFormat="1">
      <c r="A10" s="32" t="s">
        <v>106</v>
      </c>
      <c r="B10" s="33" t="s">
        <v>7</v>
      </c>
      <c r="C10" s="134">
        <v>-17779.77879967049</v>
      </c>
      <c r="D10" s="131">
        <v>-17888.728223616916</v>
      </c>
      <c r="E10" s="131">
        <v>-17887.883834830238</v>
      </c>
      <c r="F10" s="131">
        <v>-17341.394751359374</v>
      </c>
      <c r="G10" s="131">
        <v>-17581.348871064372</v>
      </c>
      <c r="H10" s="131">
        <v>-17611.311586144915</v>
      </c>
      <c r="I10" s="131">
        <v>-17638.904039768098</v>
      </c>
      <c r="J10" s="131">
        <v>-16963.729770385213</v>
      </c>
      <c r="K10" s="131">
        <v>-17104.848321519479</v>
      </c>
      <c r="L10" s="131">
        <v>-16786.945673741815</v>
      </c>
      <c r="M10" s="131">
        <v>-16572.215432464014</v>
      </c>
      <c r="N10" s="131">
        <v>-17757.111896956663</v>
      </c>
      <c r="O10" s="131">
        <v>-15039.815625677031</v>
      </c>
      <c r="P10" s="131">
        <v>-15331.439691573183</v>
      </c>
      <c r="Q10" s="131">
        <v>-14882.493067911801</v>
      </c>
      <c r="R10" s="131">
        <v>-15615.528259698132</v>
      </c>
      <c r="S10" s="131">
        <v>-16914.191429094994</v>
      </c>
      <c r="T10" s="131">
        <v>-13572.468485473091</v>
      </c>
      <c r="U10" s="131">
        <v>-14509.694806289925</v>
      </c>
      <c r="V10" s="131">
        <v>-12828.901975527197</v>
      </c>
      <c r="W10" s="131">
        <v>-12911.010986020297</v>
      </c>
      <c r="X10" s="131">
        <v>-12298.684744336719</v>
      </c>
      <c r="Y10" s="131">
        <v>-8929.8426095133163</v>
      </c>
      <c r="Z10" s="131">
        <v>-8424.6759285382359</v>
      </c>
      <c r="AA10" s="131">
        <v>-7312.6054640564798</v>
      </c>
      <c r="AB10" s="131">
        <v>-8567.5059716305659</v>
      </c>
      <c r="AC10" s="131">
        <v>-8080.6585598359088</v>
      </c>
      <c r="AD10" s="131">
        <v>-9873.4557562765422</v>
      </c>
      <c r="AE10" s="131">
        <v>-9811.1133061229393</v>
      </c>
      <c r="AF10" s="131">
        <v>-10047.062075157737</v>
      </c>
      <c r="AG10" s="131">
        <v>-9988.3235183217275</v>
      </c>
      <c r="AH10" s="131">
        <v>-9605.2250284664788</v>
      </c>
      <c r="AI10" s="142">
        <v>-0.45976689942596527</v>
      </c>
    </row>
    <row r="11" spans="1:35" s="33" customFormat="1">
      <c r="A11" s="32" t="s">
        <v>107</v>
      </c>
      <c r="B11" s="33" t="s">
        <v>8</v>
      </c>
      <c r="C11" s="134">
        <v>-63537.375751820073</v>
      </c>
      <c r="D11" s="131">
        <v>-63537.375751820073</v>
      </c>
      <c r="E11" s="131">
        <v>-73606.886946466868</v>
      </c>
      <c r="F11" s="131">
        <v>-58916.181499430197</v>
      </c>
      <c r="G11" s="131">
        <v>-46630.254869080287</v>
      </c>
      <c r="H11" s="131">
        <v>-55687.518407813528</v>
      </c>
      <c r="I11" s="131">
        <v>-39574.217654133419</v>
      </c>
      <c r="J11" s="131">
        <v>-45402.714937423421</v>
      </c>
      <c r="K11" s="131">
        <v>-49343.891628156969</v>
      </c>
      <c r="L11" s="131">
        <v>-55052.811107590183</v>
      </c>
      <c r="M11" s="131">
        <v>-47726.394896373422</v>
      </c>
      <c r="N11" s="131">
        <v>-36496.02826325666</v>
      </c>
      <c r="O11" s="131">
        <v>-44533.723483860173</v>
      </c>
      <c r="P11" s="131">
        <v>-9559.0107183568252</v>
      </c>
      <c r="Q11" s="131">
        <v>-9996.7947462368011</v>
      </c>
      <c r="R11" s="131">
        <v>-11684.957362893383</v>
      </c>
      <c r="S11" s="131">
        <v>-4228.0173904668272</v>
      </c>
      <c r="T11" s="131">
        <v>-17618.304778566908</v>
      </c>
      <c r="U11" s="131">
        <v>-16141.91581838702</v>
      </c>
      <c r="V11" s="131">
        <v>-21976.743195166706</v>
      </c>
      <c r="W11" s="131">
        <v>-49014.761756856962</v>
      </c>
      <c r="X11" s="131">
        <v>-18317.719348033483</v>
      </c>
      <c r="Y11" s="131">
        <v>-11296.599049173268</v>
      </c>
      <c r="Z11" s="131">
        <v>-23564.902275976499</v>
      </c>
      <c r="AA11" s="131">
        <v>-19508.923658286723</v>
      </c>
      <c r="AB11" s="131">
        <v>-39411.723597783384</v>
      </c>
      <c r="AC11" s="131">
        <v>-77.743981953570426</v>
      </c>
      <c r="AD11" s="131">
        <v>-10606.1203277069</v>
      </c>
      <c r="AE11" s="131">
        <v>-17019.938206239829</v>
      </c>
      <c r="AF11" s="131">
        <v>-8468.2026800367203</v>
      </c>
      <c r="AG11" s="131">
        <v>-15935.182595356788</v>
      </c>
      <c r="AH11" s="131">
        <v>-6760.5680778902388</v>
      </c>
      <c r="AI11" s="142">
        <v>-0.89359698920683583</v>
      </c>
    </row>
    <row r="12" spans="1:35" s="33" customFormat="1">
      <c r="A12" s="32" t="s">
        <v>108</v>
      </c>
      <c r="B12" s="33" t="s">
        <v>9</v>
      </c>
      <c r="C12" s="134">
        <v>-5971.8745447694391</v>
      </c>
      <c r="D12" s="131">
        <v>-5971.8745447694391</v>
      </c>
      <c r="E12" s="131">
        <v>-7149.7688662136734</v>
      </c>
      <c r="F12" s="131">
        <v>-7249.217470909678</v>
      </c>
      <c r="G12" s="131">
        <v>-7422.0611134371893</v>
      </c>
      <c r="H12" s="131">
        <v>-7691.2169957530423</v>
      </c>
      <c r="I12" s="131">
        <v>-8177.9632816821941</v>
      </c>
      <c r="J12" s="131">
        <v>-7829.7063608309682</v>
      </c>
      <c r="K12" s="131">
        <v>-7223.8244505447901</v>
      </c>
      <c r="L12" s="131">
        <v>-7031.6676188278143</v>
      </c>
      <c r="M12" s="131">
        <v>-7826.6155655794928</v>
      </c>
      <c r="N12" s="131">
        <v>-6383.335127047766</v>
      </c>
      <c r="O12" s="131">
        <v>-7648.7359790774553</v>
      </c>
      <c r="P12" s="131">
        <v>-7932.2906929488963</v>
      </c>
      <c r="Q12" s="131">
        <v>-7115.8481230463958</v>
      </c>
      <c r="R12" s="131">
        <v>-7445.4552841850045</v>
      </c>
      <c r="S12" s="131">
        <v>-7700.714089280882</v>
      </c>
      <c r="T12" s="131">
        <v>-7516.6180672210339</v>
      </c>
      <c r="U12" s="131">
        <v>-6623.2983357134781</v>
      </c>
      <c r="V12" s="131">
        <v>-6817.1641095430959</v>
      </c>
      <c r="W12" s="131">
        <v>-6931.2529804272317</v>
      </c>
      <c r="X12" s="131">
        <v>-6871.9492162549705</v>
      </c>
      <c r="Y12" s="131">
        <v>-5608.6222867812394</v>
      </c>
      <c r="Z12" s="131">
        <v>-5172.6862775404816</v>
      </c>
      <c r="AA12" s="131">
        <v>-5868.1066403999484</v>
      </c>
      <c r="AB12" s="131">
        <v>-5740.3283869943634</v>
      </c>
      <c r="AC12" s="131">
        <v>-5428.9907267349136</v>
      </c>
      <c r="AD12" s="131">
        <v>-5410.836788874085</v>
      </c>
      <c r="AE12" s="131">
        <v>-4877.3454240641222</v>
      </c>
      <c r="AF12" s="131">
        <v>-5223.1224513575862</v>
      </c>
      <c r="AG12" s="131">
        <v>-5353.5037102138231</v>
      </c>
      <c r="AH12" s="131">
        <v>-5305.7342500791037</v>
      </c>
      <c r="AI12" s="142">
        <v>-0.11154626402421412</v>
      </c>
    </row>
    <row r="13" spans="1:35" s="33" customFormat="1">
      <c r="A13" s="32" t="s">
        <v>109</v>
      </c>
      <c r="B13" s="33" t="s">
        <v>10</v>
      </c>
      <c r="C13" s="134">
        <v>-304.96817304155769</v>
      </c>
      <c r="D13" s="131">
        <v>-304.96817304155769</v>
      </c>
      <c r="E13" s="131">
        <v>-298.22637476570208</v>
      </c>
      <c r="F13" s="131">
        <v>-298.61891896892382</v>
      </c>
      <c r="G13" s="131">
        <v>-307.71017078714345</v>
      </c>
      <c r="H13" s="131">
        <v>-290.94626850871504</v>
      </c>
      <c r="I13" s="131">
        <v>-300.92533337080243</v>
      </c>
      <c r="J13" s="131">
        <v>-300.54438736845958</v>
      </c>
      <c r="K13" s="131">
        <v>-275.72209678270917</v>
      </c>
      <c r="L13" s="131">
        <v>-225.79366039729416</v>
      </c>
      <c r="M13" s="131">
        <v>-318.69941086560146</v>
      </c>
      <c r="N13" s="131">
        <v>-67.194205612536436</v>
      </c>
      <c r="O13" s="131">
        <v>-208.35514706319501</v>
      </c>
      <c r="P13" s="131">
        <v>-290.18545299060867</v>
      </c>
      <c r="Q13" s="131">
        <v>-290.34412500113393</v>
      </c>
      <c r="R13" s="131">
        <v>-280.68986607717505</v>
      </c>
      <c r="S13" s="131">
        <v>-291.97182826573442</v>
      </c>
      <c r="T13" s="131">
        <v>-284.00791498292244</v>
      </c>
      <c r="U13" s="131">
        <v>-140.75627878982721</v>
      </c>
      <c r="V13" s="131">
        <v>-317.828506440284</v>
      </c>
      <c r="W13" s="131">
        <v>-327.6433275310776</v>
      </c>
      <c r="X13" s="131">
        <v>-295.31726563562921</v>
      </c>
      <c r="Y13" s="131">
        <v>-336.58852229264573</v>
      </c>
      <c r="Z13" s="131">
        <v>-328.29868668346865</v>
      </c>
      <c r="AA13" s="131">
        <v>-353.13461346510366</v>
      </c>
      <c r="AB13" s="131">
        <v>-354.92627132971342</v>
      </c>
      <c r="AC13" s="131">
        <v>-357.38587659058862</v>
      </c>
      <c r="AD13" s="131">
        <v>16.802767605471871</v>
      </c>
      <c r="AE13" s="131">
        <v>-360.50155768907103</v>
      </c>
      <c r="AF13" s="131">
        <v>-348.65129081760966</v>
      </c>
      <c r="AG13" s="131">
        <v>-348.82180432744099</v>
      </c>
      <c r="AH13" s="131">
        <v>-348.80514886897146</v>
      </c>
      <c r="AI13" s="142">
        <v>0.14374278925637315</v>
      </c>
    </row>
    <row r="14" spans="1:35" s="33" customFormat="1">
      <c r="A14" s="32" t="s">
        <v>110</v>
      </c>
      <c r="B14" s="33" t="s">
        <v>11</v>
      </c>
      <c r="C14" s="134">
        <v>-8936.2195416550294</v>
      </c>
      <c r="D14" s="131">
        <v>-8936.2195416550294</v>
      </c>
      <c r="E14" s="131">
        <v>-10326.36949426888</v>
      </c>
      <c r="F14" s="131">
        <v>-10383.264391289778</v>
      </c>
      <c r="G14" s="131">
        <v>-11067.816626938677</v>
      </c>
      <c r="H14" s="131">
        <v>-9770.2199767769416</v>
      </c>
      <c r="I14" s="131">
        <v>-10037.555534706207</v>
      </c>
      <c r="J14" s="131">
        <v>-9831.5890777041277</v>
      </c>
      <c r="K14" s="131">
        <v>-8847.9244782066726</v>
      </c>
      <c r="L14" s="131">
        <v>-8561.0710370791039</v>
      </c>
      <c r="M14" s="131">
        <v>-8719.9635429133432</v>
      </c>
      <c r="N14" s="131">
        <v>-9388.1006640017658</v>
      </c>
      <c r="O14" s="131">
        <v>-9303.4428220609952</v>
      </c>
      <c r="P14" s="131">
        <v>-9038.9913584471597</v>
      </c>
      <c r="Q14" s="131">
        <v>-8443.9272215780402</v>
      </c>
      <c r="R14" s="131">
        <v>-8234.4200307005995</v>
      </c>
      <c r="S14" s="131">
        <v>-8339.6979365412517</v>
      </c>
      <c r="T14" s="131">
        <v>-7118.662258256727</v>
      </c>
      <c r="U14" s="131">
        <v>-6515.067597760677</v>
      </c>
      <c r="V14" s="131">
        <v>-7831.3946953843388</v>
      </c>
      <c r="W14" s="131">
        <v>-7714.8949545001269</v>
      </c>
      <c r="X14" s="131">
        <v>-7039.5294620229924</v>
      </c>
      <c r="Y14" s="131">
        <v>-7357.4592081493629</v>
      </c>
      <c r="Z14" s="131">
        <v>-7476.773724527241</v>
      </c>
      <c r="AA14" s="131">
        <v>-6832.2763796864829</v>
      </c>
      <c r="AB14" s="131">
        <v>-6749.5624606680221</v>
      </c>
      <c r="AC14" s="131">
        <v>-6678.3689360549861</v>
      </c>
      <c r="AD14" s="131">
        <v>-5793.2572582242346</v>
      </c>
      <c r="AE14" s="131">
        <v>-4115.5697323867989</v>
      </c>
      <c r="AF14" s="131">
        <v>1407.5199581850466</v>
      </c>
      <c r="AG14" s="131">
        <v>8235.2891069462821</v>
      </c>
      <c r="AH14" s="131">
        <v>12771.798140583873</v>
      </c>
      <c r="AI14" s="142">
        <v>-2.4292171405424625</v>
      </c>
    </row>
    <row r="15" spans="1:35" s="33" customFormat="1">
      <c r="A15" s="32" t="s">
        <v>111</v>
      </c>
      <c r="B15" s="33" t="s">
        <v>12</v>
      </c>
      <c r="C15" s="134">
        <v>6907.8903870836075</v>
      </c>
      <c r="D15" s="131">
        <v>6907.8903870836075</v>
      </c>
      <c r="E15" s="131">
        <v>6224.1320832092042</v>
      </c>
      <c r="F15" s="131">
        <v>7149.2176565188356</v>
      </c>
      <c r="G15" s="131">
        <v>5811.309518209142</v>
      </c>
      <c r="H15" s="131">
        <v>5356.5600572831572</v>
      </c>
      <c r="I15" s="131">
        <v>5435.7048851416148</v>
      </c>
      <c r="J15" s="131">
        <v>4777.2475762907607</v>
      </c>
      <c r="K15" s="131">
        <v>5235.7817734610717</v>
      </c>
      <c r="L15" s="131">
        <v>5122.5816313192554</v>
      </c>
      <c r="M15" s="131">
        <v>5416.9462444035498</v>
      </c>
      <c r="N15" s="131">
        <v>5170.1525795267107</v>
      </c>
      <c r="O15" s="131">
        <v>4679.3233907609183</v>
      </c>
      <c r="P15" s="131">
        <v>5694.2389659048313</v>
      </c>
      <c r="Q15" s="131">
        <v>5433.0838220914084</v>
      </c>
      <c r="R15" s="131">
        <v>5176.3439135816252</v>
      </c>
      <c r="S15" s="131">
        <v>5137.7595175561837</v>
      </c>
      <c r="T15" s="131">
        <v>5300.1026931443148</v>
      </c>
      <c r="U15" s="131">
        <v>5579.2043218531044</v>
      </c>
      <c r="V15" s="131">
        <v>4141.8228577856071</v>
      </c>
      <c r="W15" s="131">
        <v>3422.1915888271151</v>
      </c>
      <c r="X15" s="131">
        <v>2493.811332236723</v>
      </c>
      <c r="Y15" s="131">
        <v>2038.6627583260413</v>
      </c>
      <c r="Z15" s="131">
        <v>1504.2458229801334</v>
      </c>
      <c r="AA15" s="131">
        <v>1141.0362429446873</v>
      </c>
      <c r="AB15" s="131">
        <v>1852.8965403035181</v>
      </c>
      <c r="AC15" s="131">
        <v>828.68170260532315</v>
      </c>
      <c r="AD15" s="131">
        <v>1922.6584822814175</v>
      </c>
      <c r="AE15" s="131">
        <v>1856.961341150685</v>
      </c>
      <c r="AF15" s="131">
        <v>3774.2638256575992</v>
      </c>
      <c r="AG15" s="131">
        <v>2929.6759887409089</v>
      </c>
      <c r="AH15" s="131">
        <v>3143.3705413460552</v>
      </c>
      <c r="AI15" s="142">
        <v>-0.54495940653263142</v>
      </c>
    </row>
    <row r="16" spans="1:35" s="33" customFormat="1">
      <c r="A16" s="32" t="s">
        <v>112</v>
      </c>
      <c r="B16" s="33" t="s">
        <v>13</v>
      </c>
      <c r="C16" s="134">
        <v>-3159.8990751546421</v>
      </c>
      <c r="D16" s="131">
        <v>-3159.8990751546421</v>
      </c>
      <c r="E16" s="131">
        <v>-3031.7431264503884</v>
      </c>
      <c r="F16" s="131">
        <v>-2025.9433828417671</v>
      </c>
      <c r="G16" s="131">
        <v>-3175.5307568562876</v>
      </c>
      <c r="H16" s="131">
        <v>-2621.0673869121729</v>
      </c>
      <c r="I16" s="131">
        <v>-2799.3926384313745</v>
      </c>
      <c r="J16" s="131">
        <v>-3156.2044309792486</v>
      </c>
      <c r="K16" s="131">
        <v>-3272.0561017327814</v>
      </c>
      <c r="L16" s="131">
        <v>-3742.1312111227921</v>
      </c>
      <c r="M16" s="131">
        <v>-3331.0405569603272</v>
      </c>
      <c r="N16" s="131">
        <v>-4204.9781118771862</v>
      </c>
      <c r="O16" s="131">
        <v>-4331.2461176996221</v>
      </c>
      <c r="P16" s="131">
        <v>-4042.7829349147769</v>
      </c>
      <c r="Q16" s="131">
        <v>-6055.3042253487092</v>
      </c>
      <c r="R16" s="131">
        <v>-4319.0800713038243</v>
      </c>
      <c r="S16" s="131">
        <v>-1275.731193806537</v>
      </c>
      <c r="T16" s="131">
        <v>-2684.3814180123213</v>
      </c>
      <c r="U16" s="131">
        <v>-2957.7167888541221</v>
      </c>
      <c r="V16" s="131">
        <v>-2726.5053324475239</v>
      </c>
      <c r="W16" s="131">
        <v>-3804.0416404944408</v>
      </c>
      <c r="X16" s="131">
        <v>-4835.3827551648355</v>
      </c>
      <c r="Y16" s="131">
        <v>-4822.2594607326537</v>
      </c>
      <c r="Z16" s="131">
        <v>-3547.0111911816102</v>
      </c>
      <c r="AA16" s="131">
        <v>-2161.8651825765473</v>
      </c>
      <c r="AB16" s="131">
        <v>-1683.5892436359536</v>
      </c>
      <c r="AC16" s="131">
        <v>-2128.0180393195906</v>
      </c>
      <c r="AD16" s="131">
        <v>-2094.4977527312199</v>
      </c>
      <c r="AE16" s="131">
        <v>-1267.0959884007082</v>
      </c>
      <c r="AF16" s="131">
        <v>-1438.2951331864679</v>
      </c>
      <c r="AG16" s="131">
        <v>-334.56457650491546</v>
      </c>
      <c r="AH16" s="131">
        <v>1297.2662529644097</v>
      </c>
      <c r="AI16" s="142">
        <v>-1.41054040718086</v>
      </c>
    </row>
    <row r="17" spans="1:35" s="33" customFormat="1">
      <c r="A17" s="32" t="s">
        <v>99</v>
      </c>
      <c r="B17" s="33" t="s">
        <v>14</v>
      </c>
      <c r="C17" s="134">
        <v>-200021.85672630792</v>
      </c>
      <c r="D17" s="131">
        <v>-200021.85672630792</v>
      </c>
      <c r="E17" s="131">
        <v>-288025.66392970417</v>
      </c>
      <c r="F17" s="131">
        <v>-262751.73276843468</v>
      </c>
      <c r="G17" s="131">
        <v>-267162.70564998442</v>
      </c>
      <c r="H17" s="131">
        <v>-266610.89067633351</v>
      </c>
      <c r="I17" s="131">
        <v>-281396.83872203698</v>
      </c>
      <c r="J17" s="131">
        <v>-312114.67818225804</v>
      </c>
      <c r="K17" s="131">
        <v>-308086.81851616036</v>
      </c>
      <c r="L17" s="131">
        <v>-321506.37448868074</v>
      </c>
      <c r="M17" s="131">
        <v>-334572.98593725561</v>
      </c>
      <c r="N17" s="131">
        <v>-291060.42915471387</v>
      </c>
      <c r="O17" s="131">
        <v>-322485.0001678961</v>
      </c>
      <c r="P17" s="131">
        <v>-301709.73757203476</v>
      </c>
      <c r="Q17" s="131">
        <v>-279211.29228378553</v>
      </c>
      <c r="R17" s="131">
        <v>-309195.10122667928</v>
      </c>
      <c r="S17" s="131">
        <v>-304383.94810216839</v>
      </c>
      <c r="T17" s="131">
        <v>-327968.36739621405</v>
      </c>
      <c r="U17" s="131">
        <v>-281926.92592664255</v>
      </c>
      <c r="V17" s="131">
        <v>-326330.3813994964</v>
      </c>
      <c r="W17" s="131">
        <v>-332465.08012634935</v>
      </c>
      <c r="X17" s="131">
        <v>-318816.12393094285</v>
      </c>
      <c r="Y17" s="131">
        <v>-317782.88301446126</v>
      </c>
      <c r="Z17" s="131">
        <v>-324354.76073785702</v>
      </c>
      <c r="AA17" s="131">
        <v>-324798.03412433987</v>
      </c>
      <c r="AB17" s="131">
        <v>-307363.23905888514</v>
      </c>
      <c r="AC17" s="131">
        <v>-299674.72413920227</v>
      </c>
      <c r="AD17" s="131">
        <v>-293754.4481892956</v>
      </c>
      <c r="AE17" s="131">
        <v>-241024.40398021846</v>
      </c>
      <c r="AF17" s="131">
        <v>-247038.02066866154</v>
      </c>
      <c r="AG17" s="131">
        <v>-233190.70383758619</v>
      </c>
      <c r="AH17" s="131">
        <v>-225868.58133603566</v>
      </c>
      <c r="AI17" s="142">
        <v>0.12921950147225206</v>
      </c>
    </row>
    <row r="18" spans="1:35" s="33" customFormat="1">
      <c r="A18" s="32" t="s">
        <v>100</v>
      </c>
      <c r="B18" s="33" t="s">
        <v>15</v>
      </c>
      <c r="C18" s="134">
        <v>-190759.24509247724</v>
      </c>
      <c r="D18" s="131">
        <v>-190759.24509247724</v>
      </c>
      <c r="E18" s="131">
        <v>-278756.19036640052</v>
      </c>
      <c r="F18" s="131">
        <v>-253498.51248540357</v>
      </c>
      <c r="G18" s="131">
        <v>-257909.91487931207</v>
      </c>
      <c r="H18" s="131">
        <v>-257366.98342222098</v>
      </c>
      <c r="I18" s="131">
        <v>-272162.03176385991</v>
      </c>
      <c r="J18" s="131">
        <v>-302880.86604919186</v>
      </c>
      <c r="K18" s="131">
        <v>-298852.00822189939</v>
      </c>
      <c r="L18" s="131">
        <v>-312266.15146991942</v>
      </c>
      <c r="M18" s="131">
        <v>-325321.26314698474</v>
      </c>
      <c r="N18" s="131">
        <v>-281794.9929597213</v>
      </c>
      <c r="O18" s="131">
        <v>-313204.2091289091</v>
      </c>
      <c r="P18" s="131">
        <v>-292411.56075080734</v>
      </c>
      <c r="Q18" s="131">
        <v>-269910.10892173823</v>
      </c>
      <c r="R18" s="131">
        <v>-299885.87673115951</v>
      </c>
      <c r="S18" s="131">
        <v>-295070.89268444944</v>
      </c>
      <c r="T18" s="131">
        <v>-318581.05408381083</v>
      </c>
      <c r="U18" s="131">
        <v>-272367.29516902153</v>
      </c>
      <c r="V18" s="131">
        <v>-316862.8790737355</v>
      </c>
      <c r="W18" s="131">
        <v>-323007.28672298591</v>
      </c>
      <c r="X18" s="131">
        <v>-309396.49492662225</v>
      </c>
      <c r="Y18" s="131">
        <v>-308386.07042567572</v>
      </c>
      <c r="Z18" s="131">
        <v>-314962.62077640631</v>
      </c>
      <c r="AA18" s="131">
        <v>-315422.04260546243</v>
      </c>
      <c r="AB18" s="131">
        <v>-298117.78858503042</v>
      </c>
      <c r="AC18" s="131">
        <v>-290452.86294333061</v>
      </c>
      <c r="AD18" s="131">
        <v>-284561.71320828382</v>
      </c>
      <c r="AE18" s="131">
        <v>-231874.9174769173</v>
      </c>
      <c r="AF18" s="131">
        <v>-237914.16854920928</v>
      </c>
      <c r="AG18" s="131">
        <v>-224062.63025308124</v>
      </c>
      <c r="AH18" s="131">
        <v>-216749.3380378772</v>
      </c>
      <c r="AI18" s="142">
        <v>0.13624552211244256</v>
      </c>
    </row>
    <row r="19" spans="1:35" s="33" customFormat="1">
      <c r="A19" s="32" t="s">
        <v>113</v>
      </c>
      <c r="B19" s="33" t="s">
        <v>16</v>
      </c>
      <c r="C19" s="134">
        <v>-13441.261428000013</v>
      </c>
      <c r="D19" s="131">
        <v>-13441.261428000013</v>
      </c>
      <c r="E19" s="131">
        <v>-26316.080380333358</v>
      </c>
      <c r="F19" s="131">
        <v>-20440.902961000022</v>
      </c>
      <c r="G19" s="131">
        <v>-20489.454798666684</v>
      </c>
      <c r="H19" s="131">
        <v>-13737.999347333345</v>
      </c>
      <c r="I19" s="131">
        <v>-13193.058729333345</v>
      </c>
      <c r="J19" s="131">
        <v>-20302.858342666685</v>
      </c>
      <c r="K19" s="131">
        <v>-15609.705738666678</v>
      </c>
      <c r="L19" s="131">
        <v>-14397.060425000011</v>
      </c>
      <c r="M19" s="131">
        <v>-15148.442040333346</v>
      </c>
      <c r="N19" s="131">
        <v>-15047.93929800001</v>
      </c>
      <c r="O19" s="131">
        <v>-16601.980793333347</v>
      </c>
      <c r="P19" s="131">
        <v>-17858.400828666683</v>
      </c>
      <c r="Q19" s="131">
        <v>-18731.661293000016</v>
      </c>
      <c r="R19" s="131">
        <v>-19827.761696333349</v>
      </c>
      <c r="S19" s="131">
        <v>-20493.524037333354</v>
      </c>
      <c r="T19" s="131">
        <v>-25921.890642333357</v>
      </c>
      <c r="U19" s="131">
        <v>-16906.023428333348</v>
      </c>
      <c r="V19" s="131">
        <v>-19953.338062333354</v>
      </c>
      <c r="W19" s="131">
        <v>-33298.523656333367</v>
      </c>
      <c r="X19" s="131">
        <v>-21710.640897666686</v>
      </c>
      <c r="Y19" s="131">
        <v>-21966.832731666687</v>
      </c>
      <c r="Z19" s="131">
        <v>-24589.542840666691</v>
      </c>
      <c r="AA19" s="131">
        <v>-18335.194889666684</v>
      </c>
      <c r="AB19" s="131">
        <v>-20860.307639666684</v>
      </c>
      <c r="AC19" s="131">
        <v>-18761.624153666682</v>
      </c>
      <c r="AD19" s="131">
        <v>-17655.646456000017</v>
      </c>
      <c r="AE19" s="131">
        <v>-16280.415506000012</v>
      </c>
      <c r="AF19" s="131">
        <v>-7392.8274120000051</v>
      </c>
      <c r="AG19" s="131">
        <v>-13589.551158666678</v>
      </c>
      <c r="AH19" s="131">
        <v>-17303.116465000017</v>
      </c>
      <c r="AI19" s="142">
        <v>0.28731343837678991</v>
      </c>
    </row>
    <row r="20" spans="1:35" s="33" customFormat="1">
      <c r="A20" s="32" t="s">
        <v>114</v>
      </c>
      <c r="B20" s="33" t="s">
        <v>17</v>
      </c>
      <c r="C20" s="134">
        <v>-23790.190363601367</v>
      </c>
      <c r="D20" s="131">
        <v>-23790.190363601367</v>
      </c>
      <c r="E20" s="131">
        <v>-23875.181460386528</v>
      </c>
      <c r="F20" s="131">
        <v>-21737.214121312834</v>
      </c>
      <c r="G20" s="131">
        <v>-24800.386420940755</v>
      </c>
      <c r="H20" s="131">
        <v>-22341.161864384922</v>
      </c>
      <c r="I20" s="131">
        <v>-24683.274622121273</v>
      </c>
      <c r="J20" s="131">
        <v>-31071.071611552001</v>
      </c>
      <c r="K20" s="131">
        <v>-31333.24108615578</v>
      </c>
      <c r="L20" s="131">
        <v>-33243.549813772683</v>
      </c>
      <c r="M20" s="131">
        <v>-36535.880521851272</v>
      </c>
      <c r="N20" s="131">
        <v>-20659.187459565685</v>
      </c>
      <c r="O20" s="131">
        <v>-32237.746165221804</v>
      </c>
      <c r="P20" s="131">
        <v>-38406.25220075751</v>
      </c>
      <c r="Q20" s="131">
        <v>-42999.377234013882</v>
      </c>
      <c r="R20" s="131">
        <v>-45136.448264783176</v>
      </c>
      <c r="S20" s="131">
        <v>-47296.81111804278</v>
      </c>
      <c r="T20" s="131">
        <v>-48941.205217524614</v>
      </c>
      <c r="U20" s="131">
        <v>-49029.016978562307</v>
      </c>
      <c r="V20" s="131">
        <v>-48984.262947463503</v>
      </c>
      <c r="W20" s="131">
        <v>-37717.681773546326</v>
      </c>
      <c r="X20" s="131">
        <v>-38583.463691831937</v>
      </c>
      <c r="Y20" s="131">
        <v>-38358.792332939331</v>
      </c>
      <c r="Z20" s="131">
        <v>-41677.253315461399</v>
      </c>
      <c r="AA20" s="131">
        <v>-44598.462340110062</v>
      </c>
      <c r="AB20" s="131">
        <v>-38092.427539027769</v>
      </c>
      <c r="AC20" s="131">
        <v>-34278.502361098414</v>
      </c>
      <c r="AD20" s="131">
        <v>-25189.286342617179</v>
      </c>
      <c r="AE20" s="131">
        <v>-14634.190893670007</v>
      </c>
      <c r="AF20" s="131">
        <v>-14297.139544809326</v>
      </c>
      <c r="AG20" s="131">
        <v>-10097.240160972891</v>
      </c>
      <c r="AH20" s="131">
        <v>-14621.143415960531</v>
      </c>
      <c r="AI20" s="142">
        <v>-0.38541292892171808</v>
      </c>
    </row>
    <row r="21" spans="1:35" s="33" customFormat="1">
      <c r="A21" s="32" t="s">
        <v>115</v>
      </c>
      <c r="B21" s="33" t="s">
        <v>18</v>
      </c>
      <c r="C21" s="134">
        <v>27002.574008172207</v>
      </c>
      <c r="D21" s="131">
        <v>27002.574008172207</v>
      </c>
      <c r="E21" s="131">
        <v>-31255.706228894993</v>
      </c>
      <c r="F21" s="131">
        <v>-37349.580327507429</v>
      </c>
      <c r="G21" s="131">
        <v>-36834.248650720074</v>
      </c>
      <c r="H21" s="131">
        <v>-31254.935027784413</v>
      </c>
      <c r="I21" s="131">
        <v>-24589.856342295123</v>
      </c>
      <c r="J21" s="131">
        <v>-28107.971751777743</v>
      </c>
      <c r="K21" s="131">
        <v>-27526.980235983257</v>
      </c>
      <c r="L21" s="131">
        <v>-26730.032540135722</v>
      </c>
      <c r="M21" s="131">
        <v>-30089.634366571296</v>
      </c>
      <c r="N21" s="131">
        <v>-9589.3366142757841</v>
      </c>
      <c r="O21" s="131">
        <v>-17779.968334156514</v>
      </c>
      <c r="P21" s="131">
        <v>15656.059395221562</v>
      </c>
      <c r="Q21" s="131">
        <v>11485.240261088684</v>
      </c>
      <c r="R21" s="131">
        <v>7999.4987060733938</v>
      </c>
      <c r="S21" s="131">
        <v>4348.1072336476482</v>
      </c>
      <c r="T21" s="131">
        <v>-3173.9596126062056</v>
      </c>
      <c r="U21" s="131">
        <v>191.69111053485233</v>
      </c>
      <c r="V21" s="131">
        <v>-11657.836286839631</v>
      </c>
      <c r="W21" s="131">
        <v>-19811.38030647816</v>
      </c>
      <c r="X21" s="131">
        <v>-14694.338847490561</v>
      </c>
      <c r="Y21" s="131">
        <v>-15976.407566216589</v>
      </c>
      <c r="Z21" s="131">
        <v>-26047.94377753435</v>
      </c>
      <c r="AA21" s="131">
        <v>-23334.498632234943</v>
      </c>
      <c r="AB21" s="131">
        <v>-22630.722454363575</v>
      </c>
      <c r="AC21" s="131">
        <v>-20434.723211105473</v>
      </c>
      <c r="AD21" s="131">
        <v>-22466.598831037976</v>
      </c>
      <c r="AE21" s="131">
        <v>-22111.310045512411</v>
      </c>
      <c r="AF21" s="131">
        <v>-20049.559990862719</v>
      </c>
      <c r="AG21" s="131">
        <v>-14891.934410339882</v>
      </c>
      <c r="AH21" s="131">
        <v>-11265.041171776827</v>
      </c>
      <c r="AI21" s="142">
        <v>-1.4171839754375828</v>
      </c>
    </row>
    <row r="22" spans="1:35" s="33" customFormat="1">
      <c r="A22" s="32" t="s">
        <v>116</v>
      </c>
      <c r="B22" s="33" t="s">
        <v>19</v>
      </c>
      <c r="C22" s="134">
        <v>-2107.9051475317851</v>
      </c>
      <c r="D22" s="131">
        <v>-2107.9051475317851</v>
      </c>
      <c r="E22" s="131">
        <v>-2305.0974201788472</v>
      </c>
      <c r="F22" s="131">
        <v>-2388.7744534458452</v>
      </c>
      <c r="G22" s="131">
        <v>-2848.7732365077823</v>
      </c>
      <c r="H22" s="131">
        <v>-2586.5169872100673</v>
      </c>
      <c r="I22" s="131">
        <v>-2872.3677390542298</v>
      </c>
      <c r="J22" s="131">
        <v>-2295.0693650646181</v>
      </c>
      <c r="K22" s="131">
        <v>-1946.2925336899737</v>
      </c>
      <c r="L22" s="131">
        <v>-1758.2851265651386</v>
      </c>
      <c r="M22" s="131">
        <v>-2538.9132365256946</v>
      </c>
      <c r="N22" s="131">
        <v>-1941.3460470007437</v>
      </c>
      <c r="O22" s="131">
        <v>-2412.1133689038979</v>
      </c>
      <c r="P22" s="131">
        <v>-2771.8925429752308</v>
      </c>
      <c r="Q22" s="131">
        <v>-2504.40799702098</v>
      </c>
      <c r="R22" s="131">
        <v>-2461.1195527766567</v>
      </c>
      <c r="S22" s="131">
        <v>-3282.9109504397188</v>
      </c>
      <c r="T22" s="131">
        <v>-3300.9815534191425</v>
      </c>
      <c r="U22" s="131">
        <v>-1463.4000408767486</v>
      </c>
      <c r="V22" s="131">
        <v>-2955.3716947905141</v>
      </c>
      <c r="W22" s="131">
        <v>-3036.8343421334348</v>
      </c>
      <c r="X22" s="131">
        <v>-3043.0805213270892</v>
      </c>
      <c r="Y22" s="131">
        <v>-3131.252644060814</v>
      </c>
      <c r="Z22" s="131">
        <v>-3086.1247391196757</v>
      </c>
      <c r="AA22" s="131">
        <v>-1582.1572182474797</v>
      </c>
      <c r="AB22" s="131">
        <v>-125.77853166609154</v>
      </c>
      <c r="AC22" s="131">
        <v>-3719.1926135613671</v>
      </c>
      <c r="AD22" s="131">
        <v>-3473.261821040483</v>
      </c>
      <c r="AE22" s="131">
        <v>-3248.4431326927579</v>
      </c>
      <c r="AF22" s="131">
        <v>-4030.8672800752834</v>
      </c>
      <c r="AG22" s="131">
        <v>-3065.8471379542907</v>
      </c>
      <c r="AH22" s="131">
        <v>-3953.0044667171874</v>
      </c>
      <c r="AI22" s="142">
        <v>0.8753236934526627</v>
      </c>
    </row>
    <row r="23" spans="1:35" s="33" customFormat="1">
      <c r="A23" s="32" t="s">
        <v>117</v>
      </c>
      <c r="B23" s="33" t="s">
        <v>20</v>
      </c>
      <c r="C23" s="134">
        <v>-2360.8350612120144</v>
      </c>
      <c r="D23" s="131">
        <v>-3099.3526948160197</v>
      </c>
      <c r="E23" s="131">
        <v>-2379.7177556418046</v>
      </c>
      <c r="F23" s="131">
        <v>-2954.7640043356014</v>
      </c>
      <c r="G23" s="131">
        <v>-5566.8680258910708</v>
      </c>
      <c r="H23" s="131">
        <v>-6231.4222892369162</v>
      </c>
      <c r="I23" s="131">
        <v>-6034.3919897057103</v>
      </c>
      <c r="J23" s="131">
        <v>-2209.5971877897723</v>
      </c>
      <c r="K23" s="131">
        <v>-2666.2263106809519</v>
      </c>
      <c r="L23" s="131">
        <v>-3819.0445908578072</v>
      </c>
      <c r="M23" s="131">
        <v>-1709.8243499662763</v>
      </c>
      <c r="N23" s="131">
        <v>-849.12795728302513</v>
      </c>
      <c r="O23" s="131">
        <v>-2552.3719526864497</v>
      </c>
      <c r="P23" s="131">
        <v>-1922.8156377488583</v>
      </c>
      <c r="Q23" s="131">
        <v>-4322.5123564471132</v>
      </c>
      <c r="R23" s="131">
        <v>-3339.2552064310548</v>
      </c>
      <c r="S23" s="131">
        <v>-5871.2383031022391</v>
      </c>
      <c r="T23" s="131">
        <v>-3627.4399063976434</v>
      </c>
      <c r="U23" s="131">
        <v>-3937.6326579915099</v>
      </c>
      <c r="V23" s="131">
        <v>-5606.4481203672703</v>
      </c>
      <c r="W23" s="131">
        <v>-4186.7293840213024</v>
      </c>
      <c r="X23" s="131">
        <v>-4416.0124715834809</v>
      </c>
      <c r="Y23" s="131">
        <v>-4073.5133434607865</v>
      </c>
      <c r="Z23" s="131">
        <v>-4591.3273971126737</v>
      </c>
      <c r="AA23" s="131">
        <v>-3848.4412588984314</v>
      </c>
      <c r="AB23" s="131">
        <v>-4884.9332421011877</v>
      </c>
      <c r="AC23" s="131">
        <v>-5656.3615843304706</v>
      </c>
      <c r="AD23" s="131">
        <v>-4496.4435788622432</v>
      </c>
      <c r="AE23" s="131">
        <v>-5118.6850750571502</v>
      </c>
      <c r="AF23" s="131">
        <v>-4422.3465269521503</v>
      </c>
      <c r="AG23" s="131">
        <v>-4906.7466158471098</v>
      </c>
      <c r="AH23" s="131">
        <v>-6821.1423557763301</v>
      </c>
      <c r="AI23" s="142">
        <v>1.889292211830532</v>
      </c>
    </row>
    <row r="24" spans="1:35" s="33" customFormat="1">
      <c r="A24" s="32" t="s">
        <v>118</v>
      </c>
      <c r="B24" s="33" t="s">
        <v>21</v>
      </c>
      <c r="C24" s="134">
        <v>9198.8705248993647</v>
      </c>
      <c r="D24" s="131">
        <v>9198.8705248993647</v>
      </c>
      <c r="E24" s="131">
        <v>9205.9902167158252</v>
      </c>
      <c r="F24" s="131">
        <v>9197.8102454419004</v>
      </c>
      <c r="G24" s="131">
        <v>9190.715986494406</v>
      </c>
      <c r="H24" s="131">
        <v>9185.8559900529617</v>
      </c>
      <c r="I24" s="131">
        <v>9175.1199105475807</v>
      </c>
      <c r="J24" s="131">
        <v>9172.5882495284222</v>
      </c>
      <c r="K24" s="131">
        <v>9170.96090205566</v>
      </c>
      <c r="L24" s="131">
        <v>9173.6505106230943</v>
      </c>
      <c r="M24" s="131">
        <v>9182.2416792867443</v>
      </c>
      <c r="N24" s="131">
        <v>9194.0600376130078</v>
      </c>
      <c r="O24" s="131">
        <v>9206.8125025760546</v>
      </c>
      <c r="P24" s="131">
        <v>9227.6334541400174</v>
      </c>
      <c r="Q24" s="131">
        <v>9228.3840620825158</v>
      </c>
      <c r="R24" s="131">
        <v>9230.4918231658121</v>
      </c>
      <c r="S24" s="131">
        <v>9232.1050515564348</v>
      </c>
      <c r="T24" s="131">
        <v>9295.9826336796232</v>
      </c>
      <c r="U24" s="131">
        <v>9200.7191565907779</v>
      </c>
      <c r="V24" s="131">
        <v>9241.4280965988037</v>
      </c>
      <c r="W24" s="131">
        <v>9232.9076875990741</v>
      </c>
      <c r="X24" s="131">
        <v>9196.1113491372707</v>
      </c>
      <c r="Y24" s="131">
        <v>9170.2184903949856</v>
      </c>
      <c r="Z24" s="131">
        <v>9164.5273392765866</v>
      </c>
      <c r="AA24" s="131">
        <v>9150.2715597783099</v>
      </c>
      <c r="AB24" s="131">
        <v>9129.9726432046009</v>
      </c>
      <c r="AC24" s="131">
        <v>9107.1101144034092</v>
      </c>
      <c r="AD24" s="131">
        <v>9079.9928058136211</v>
      </c>
      <c r="AE24" s="131">
        <v>9040.4492983635773</v>
      </c>
      <c r="AF24" s="131">
        <v>9015.4759846541638</v>
      </c>
      <c r="AG24" s="131">
        <v>9020.1180570107554</v>
      </c>
      <c r="AH24" s="131">
        <v>9009.7576478490282</v>
      </c>
      <c r="AI24" s="142">
        <v>-2.0558271424567676E-2</v>
      </c>
    </row>
    <row r="25" spans="1:35" s="33" customFormat="1">
      <c r="A25" s="32" t="s">
        <v>119</v>
      </c>
      <c r="B25" s="33" t="s">
        <v>22</v>
      </c>
      <c r="C25" s="134">
        <v>6192.7311196994242</v>
      </c>
      <c r="D25" s="131">
        <v>6192.7311196994242</v>
      </c>
      <c r="E25" s="131">
        <v>6115.1786106750133</v>
      </c>
      <c r="F25" s="131">
        <v>5838.6600449888674</v>
      </c>
      <c r="G25" s="131">
        <v>6047.7583427862473</v>
      </c>
      <c r="H25" s="131">
        <v>6011.037450733601</v>
      </c>
      <c r="I25" s="131">
        <v>7078.1917031324529</v>
      </c>
      <c r="J25" s="131">
        <v>6721.9287326154781</v>
      </c>
      <c r="K25" s="131">
        <v>6063.3063753798269</v>
      </c>
      <c r="L25" s="131">
        <v>5831.0930405804502</v>
      </c>
      <c r="M25" s="131">
        <v>6004.4148729115723</v>
      </c>
      <c r="N25" s="131">
        <v>7604.3479186166678</v>
      </c>
      <c r="O25" s="131">
        <v>8883.2830770407072</v>
      </c>
      <c r="P25" s="131">
        <v>8454.6485127154137</v>
      </c>
      <c r="Q25" s="131">
        <v>8801.0277815929476</v>
      </c>
      <c r="R25" s="131">
        <v>7355.0633880606529</v>
      </c>
      <c r="S25" s="131">
        <v>7838.4486811438665</v>
      </c>
      <c r="T25" s="131">
        <v>8044.1773283332313</v>
      </c>
      <c r="U25" s="131">
        <v>7153.5804242511422</v>
      </c>
      <c r="V25" s="131">
        <v>6600.9939033191658</v>
      </c>
      <c r="W25" s="131">
        <v>6143.655466491482</v>
      </c>
      <c r="X25" s="131">
        <v>7830.7797787466725</v>
      </c>
      <c r="Y25" s="131">
        <v>7018.0531496028862</v>
      </c>
      <c r="Z25" s="131">
        <v>6226.0363684306276</v>
      </c>
      <c r="AA25" s="131">
        <v>6900.3950553810864</v>
      </c>
      <c r="AB25" s="131">
        <v>6628.573769615753</v>
      </c>
      <c r="AC25" s="131">
        <v>7265.9929041264822</v>
      </c>
      <c r="AD25" s="131">
        <v>6543.4993589863834</v>
      </c>
      <c r="AE25" s="131">
        <v>8232.0904893403858</v>
      </c>
      <c r="AF25" s="131">
        <v>6847.3930258617502</v>
      </c>
      <c r="AG25" s="131">
        <v>6886.9316534188802</v>
      </c>
      <c r="AH25" s="131">
        <v>6926.2009656437313</v>
      </c>
      <c r="AI25" s="142">
        <v>0.11844044764209097</v>
      </c>
    </row>
    <row r="26" spans="1:35" s="33" customFormat="1">
      <c r="A26" s="32" t="s">
        <v>120</v>
      </c>
      <c r="B26" s="33" t="s">
        <v>23</v>
      </c>
      <c r="C26" s="134">
        <v>-3647.7467507769265</v>
      </c>
      <c r="D26" s="131">
        <v>-3647.7467507769265</v>
      </c>
      <c r="E26" s="131">
        <v>-19003.583461658618</v>
      </c>
      <c r="F26" s="131">
        <v>-17026.643650352795</v>
      </c>
      <c r="G26" s="131">
        <v>-4238.1565655092136</v>
      </c>
      <c r="H26" s="131">
        <v>-17222.970203628614</v>
      </c>
      <c r="I26" s="131">
        <v>-23956.019364581069</v>
      </c>
      <c r="J26" s="131">
        <v>-25485.189839871313</v>
      </c>
      <c r="K26" s="131">
        <v>-17144.379889355463</v>
      </c>
      <c r="L26" s="131">
        <v>-14701.657200781521</v>
      </c>
      <c r="M26" s="131">
        <v>-23899.849835280656</v>
      </c>
      <c r="N26" s="131">
        <v>-21113.142340713624</v>
      </c>
      <c r="O26" s="131">
        <v>-31478.217677810513</v>
      </c>
      <c r="P26" s="131">
        <v>-35826.409512354789</v>
      </c>
      <c r="Q26" s="131">
        <v>-27883.275080641219</v>
      </c>
      <c r="R26" s="131">
        <v>-34205.389295980327</v>
      </c>
      <c r="S26" s="131">
        <v>-35241.383830534563</v>
      </c>
      <c r="T26" s="131">
        <v>-36005.439953553585</v>
      </c>
      <c r="U26" s="131">
        <v>-13114.546007197539</v>
      </c>
      <c r="V26" s="131">
        <v>-31080.646193105797</v>
      </c>
      <c r="W26" s="131">
        <v>-35181.53533054662</v>
      </c>
      <c r="X26" s="131">
        <v>-41535.818518864085</v>
      </c>
      <c r="Y26" s="131">
        <v>-33519.986584711842</v>
      </c>
      <c r="Z26" s="131">
        <v>-24493.946695527782</v>
      </c>
      <c r="AA26" s="131">
        <v>-39625.078998447716</v>
      </c>
      <c r="AB26" s="131">
        <v>-40535.337137331597</v>
      </c>
      <c r="AC26" s="131">
        <v>-43092.587634737574</v>
      </c>
      <c r="AD26" s="131">
        <v>-40234.875506091405</v>
      </c>
      <c r="AE26" s="131">
        <v>-19882.073937354693</v>
      </c>
      <c r="AF26" s="131">
        <v>-35522.568143492615</v>
      </c>
      <c r="AG26" s="131">
        <v>-40679.761626700245</v>
      </c>
      <c r="AH26" s="131">
        <v>-32401.00813371285</v>
      </c>
      <c r="AI26" s="142">
        <v>7.8824719333412672</v>
      </c>
    </row>
    <row r="27" spans="1:35" s="33" customFormat="1">
      <c r="A27" s="32" t="s">
        <v>101</v>
      </c>
      <c r="B27" s="33" t="s">
        <v>24</v>
      </c>
      <c r="C27" s="134">
        <v>-65316.785858706156</v>
      </c>
      <c r="D27" s="131">
        <v>-65316.785858706156</v>
      </c>
      <c r="E27" s="131">
        <v>-73358.138506533389</v>
      </c>
      <c r="F27" s="131">
        <v>-76780.787367845653</v>
      </c>
      <c r="G27" s="131">
        <v>-80071.859306284838</v>
      </c>
      <c r="H27" s="131">
        <v>-79795.879413537463</v>
      </c>
      <c r="I27" s="131">
        <v>-79203.789176078149</v>
      </c>
      <c r="J27" s="131">
        <v>-83376.094998261542</v>
      </c>
      <c r="K27" s="131">
        <v>-84391.595023645379</v>
      </c>
      <c r="L27" s="131">
        <v>-84535.025150225687</v>
      </c>
      <c r="M27" s="131">
        <v>-83681.554908898615</v>
      </c>
      <c r="N27" s="131">
        <v>-84681.588901241994</v>
      </c>
      <c r="O27" s="131">
        <v>-85245.451598302985</v>
      </c>
      <c r="P27" s="131">
        <v>-87003.469739067252</v>
      </c>
      <c r="Q27" s="131">
        <v>-97751.231870569376</v>
      </c>
      <c r="R27" s="131">
        <v>-94197.0393716666</v>
      </c>
      <c r="S27" s="131">
        <v>-88699.29945820861</v>
      </c>
      <c r="T27" s="131">
        <v>-84047.20731245364</v>
      </c>
      <c r="U27" s="131">
        <v>-79614.767482813986</v>
      </c>
      <c r="V27" s="131">
        <v>-68794.354008157301</v>
      </c>
      <c r="W27" s="131">
        <v>-65676.81702033004</v>
      </c>
      <c r="X27" s="131">
        <v>-69887.071095176521</v>
      </c>
      <c r="Y27" s="131">
        <v>-68011.178509251724</v>
      </c>
      <c r="Z27" s="131">
        <v>-70108.002111486858</v>
      </c>
      <c r="AA27" s="131">
        <v>-62956.692074014383</v>
      </c>
      <c r="AB27" s="131">
        <v>-60933.879067643422</v>
      </c>
      <c r="AC27" s="131">
        <v>-56442.320800234105</v>
      </c>
      <c r="AD27" s="131">
        <v>-52275.529179482386</v>
      </c>
      <c r="AE27" s="131">
        <v>-56336.161138429277</v>
      </c>
      <c r="AF27" s="131">
        <v>-55689.358774120148</v>
      </c>
      <c r="AG27" s="131">
        <v>-50955.042010678138</v>
      </c>
      <c r="AH27" s="131">
        <v>-52010.421121540683</v>
      </c>
      <c r="AI27" s="142">
        <v>-0.20372044585828086</v>
      </c>
    </row>
    <row r="28" spans="1:35" s="33" customFormat="1">
      <c r="A28" s="32" t="s">
        <v>121</v>
      </c>
      <c r="B28" s="33" t="s">
        <v>25</v>
      </c>
      <c r="C28" s="134">
        <v>-3908.2134666666702</v>
      </c>
      <c r="D28" s="131">
        <v>-3908.2134666666702</v>
      </c>
      <c r="E28" s="131">
        <v>1536.0445333333348</v>
      </c>
      <c r="F28" s="131">
        <v>7016.4322000000066</v>
      </c>
      <c r="G28" s="131">
        <v>11142.772066666677</v>
      </c>
      <c r="H28" s="131">
        <v>17027.604266666684</v>
      </c>
      <c r="I28" s="131">
        <v>23344.864466666684</v>
      </c>
      <c r="J28" s="131">
        <v>29506.610000000026</v>
      </c>
      <c r="K28" s="131">
        <v>36207.00200000003</v>
      </c>
      <c r="L28" s="131">
        <v>41131.179733333374</v>
      </c>
      <c r="M28" s="131">
        <v>49143.226600000038</v>
      </c>
      <c r="N28" s="131">
        <v>56572.045066666724</v>
      </c>
      <c r="O28" s="131">
        <v>53750.750266666713</v>
      </c>
      <c r="P28" s="131">
        <v>52268.751133333382</v>
      </c>
      <c r="Q28" s="131">
        <v>47827.130933333385</v>
      </c>
      <c r="R28" s="131">
        <v>42729.916466666706</v>
      </c>
      <c r="S28" s="131">
        <v>37441.047066666702</v>
      </c>
      <c r="T28" s="131">
        <v>33017.929266666695</v>
      </c>
      <c r="U28" s="131">
        <v>26874.111733333357</v>
      </c>
      <c r="V28" s="131">
        <v>23599.550066666692</v>
      </c>
      <c r="W28" s="131">
        <v>20201.236000000019</v>
      </c>
      <c r="X28" s="131">
        <v>14940.421266666681</v>
      </c>
      <c r="Y28" s="131">
        <v>11680.638866666677</v>
      </c>
      <c r="Z28" s="131">
        <v>7730.1225333333405</v>
      </c>
      <c r="AA28" s="131">
        <v>3205.4256000000032</v>
      </c>
      <c r="AB28" s="131">
        <v>4320.7489333333369</v>
      </c>
      <c r="AC28" s="131">
        <v>5336.4038000000046</v>
      </c>
      <c r="AD28" s="131">
        <v>5874.079800000005</v>
      </c>
      <c r="AE28" s="131">
        <v>6409.2142000000049</v>
      </c>
      <c r="AF28" s="131">
        <v>8907.0084666666753</v>
      </c>
      <c r="AG28" s="131">
        <v>5051.9141333333373</v>
      </c>
      <c r="AH28" s="131">
        <v>8375.4760000000078</v>
      </c>
      <c r="AI28" s="142">
        <v>-3.1430446600306818</v>
      </c>
    </row>
    <row r="29" spans="1:35" s="33" customFormat="1">
      <c r="A29" s="32" t="s">
        <v>122</v>
      </c>
      <c r="B29" s="33" t="s">
        <v>26</v>
      </c>
      <c r="C29" s="134">
        <v>-12300.846983103347</v>
      </c>
      <c r="D29" s="131">
        <v>-12300.846983103347</v>
      </c>
      <c r="E29" s="131">
        <v>-12717.813585473346</v>
      </c>
      <c r="F29" s="131">
        <v>-13079.300414086681</v>
      </c>
      <c r="G29" s="131">
        <v>-12982.012197756681</v>
      </c>
      <c r="H29" s="131">
        <v>-15884.55629211668</v>
      </c>
      <c r="I29" s="131">
        <v>-14745.98521394668</v>
      </c>
      <c r="J29" s="131">
        <v>-14903.618218983349</v>
      </c>
      <c r="K29" s="131">
        <v>-13139.230563126679</v>
      </c>
      <c r="L29" s="131">
        <v>-12192.279551090007</v>
      </c>
      <c r="M29" s="131">
        <v>-8511.1357871500077</v>
      </c>
      <c r="N29" s="131">
        <v>-11754.187762030011</v>
      </c>
      <c r="O29" s="131">
        <v>-12223.097303330007</v>
      </c>
      <c r="P29" s="131">
        <v>-10496.296349323344</v>
      </c>
      <c r="Q29" s="131">
        <v>-10093.918680280007</v>
      </c>
      <c r="R29" s="131">
        <v>-6382.9879056566733</v>
      </c>
      <c r="S29" s="131">
        <v>-5830.3866377133372</v>
      </c>
      <c r="T29" s="131">
        <v>-6588.6300083700071</v>
      </c>
      <c r="U29" s="131">
        <v>-6188.4117465966729</v>
      </c>
      <c r="V29" s="131">
        <v>-6575.8220728600036</v>
      </c>
      <c r="W29" s="131">
        <v>-3656.116847496668</v>
      </c>
      <c r="X29" s="131">
        <v>-1879.5125236033332</v>
      </c>
      <c r="Y29" s="131">
        <v>-2284.1791900866665</v>
      </c>
      <c r="Z29" s="131">
        <v>-3646.5784799500043</v>
      </c>
      <c r="AA29" s="131">
        <v>-2377.780205110002</v>
      </c>
      <c r="AB29" s="131">
        <v>1456.4525884333334</v>
      </c>
      <c r="AC29" s="131">
        <v>189.49474476333424</v>
      </c>
      <c r="AD29" s="131">
        <v>-1649.0524772333367</v>
      </c>
      <c r="AE29" s="131">
        <v>-3102.1842284466716</v>
      </c>
      <c r="AF29" s="131">
        <v>-576.89231925333263</v>
      </c>
      <c r="AG29" s="131">
        <v>-2405.8792030600025</v>
      </c>
      <c r="AH29" s="131">
        <v>646.57151459333295</v>
      </c>
      <c r="AI29" s="142">
        <v>-1.0525631702826217</v>
      </c>
    </row>
    <row r="30" spans="1:35" s="33" customFormat="1">
      <c r="A30" s="32" t="s">
        <v>123</v>
      </c>
      <c r="B30" s="33" t="s">
        <v>27</v>
      </c>
      <c r="C30" s="134">
        <v>7.5670953953707496</v>
      </c>
      <c r="D30" s="131">
        <v>7.5670953953707496</v>
      </c>
      <c r="E30" s="131">
        <v>-8.0649105283800893</v>
      </c>
      <c r="F30" s="131">
        <v>2.7676587460651301</v>
      </c>
      <c r="G30" s="131">
        <v>-0.47927495131522002</v>
      </c>
      <c r="H30" s="131">
        <v>18.645106969760999</v>
      </c>
      <c r="I30" s="131">
        <v>5.3288792845235804</v>
      </c>
      <c r="J30" s="131">
        <v>-2.91342567233428</v>
      </c>
      <c r="K30" s="131">
        <v>8.4289601660677196</v>
      </c>
      <c r="L30" s="131">
        <v>0.76839241536086</v>
      </c>
      <c r="M30" s="131">
        <v>-0.32617095719528</v>
      </c>
      <c r="N30" s="131">
        <v>25.142964774111661</v>
      </c>
      <c r="O30" s="131">
        <v>2.2344910128694502</v>
      </c>
      <c r="P30" s="131">
        <v>3.15968432490128</v>
      </c>
      <c r="Q30" s="131">
        <v>7.1611163218287501</v>
      </c>
      <c r="R30" s="131">
        <v>9.3336859403116197</v>
      </c>
      <c r="S30" s="131">
        <v>9.3930130703339092</v>
      </c>
      <c r="T30" s="131">
        <v>14.180499772377919</v>
      </c>
      <c r="U30" s="131">
        <v>23.243962016591489</v>
      </c>
      <c r="V30" s="131">
        <v>25.363587570187729</v>
      </c>
      <c r="W30" s="131">
        <v>22.426742705949621</v>
      </c>
      <c r="X30" s="131">
        <v>21.006726053053331</v>
      </c>
      <c r="Y30" s="131">
        <v>24.731350608431661</v>
      </c>
      <c r="Z30" s="131">
        <v>25.006982444365889</v>
      </c>
      <c r="AA30" s="131">
        <v>17.558943222818229</v>
      </c>
      <c r="AB30" s="131">
        <v>17.482120189453038</v>
      </c>
      <c r="AC30" s="131">
        <v>12.208568424727391</v>
      </c>
      <c r="AD30" s="131">
        <v>10.430114784175601</v>
      </c>
      <c r="AE30" s="131">
        <v>11.7177395444544</v>
      </c>
      <c r="AF30" s="131">
        <v>22.388622286260659</v>
      </c>
      <c r="AG30" s="131">
        <v>12.39668308069855</v>
      </c>
      <c r="AH30" s="131">
        <v>4.8377190307302298</v>
      </c>
      <c r="AI30" s="142">
        <v>-0.36069009600569385</v>
      </c>
    </row>
    <row r="31" spans="1:35" s="33" customFormat="1">
      <c r="A31" s="32" t="s">
        <v>124</v>
      </c>
      <c r="B31" s="33" t="s">
        <v>28</v>
      </c>
      <c r="C31" s="134">
        <v>-5531.2836836094066</v>
      </c>
      <c r="D31" s="131">
        <v>-5531.2836836094066</v>
      </c>
      <c r="E31" s="131">
        <v>-5631.536507012228</v>
      </c>
      <c r="F31" s="131">
        <v>-5358.3790509875225</v>
      </c>
      <c r="G31" s="131">
        <v>-6311.5058198959805</v>
      </c>
      <c r="H31" s="131">
        <v>-5824.6897434979946</v>
      </c>
      <c r="I31" s="131">
        <v>-4532.6315931522022</v>
      </c>
      <c r="J31" s="131">
        <v>992.05955466583077</v>
      </c>
      <c r="K31" s="131">
        <v>-230.20315988085687</v>
      </c>
      <c r="L31" s="131">
        <v>-7827.4277509818639</v>
      </c>
      <c r="M31" s="131">
        <v>-7141.4589546488514</v>
      </c>
      <c r="N31" s="131">
        <v>-9432.1493146376761</v>
      </c>
      <c r="O31" s="131">
        <v>-7268.8703919625777</v>
      </c>
      <c r="P31" s="131">
        <v>-6323.4221806526821</v>
      </c>
      <c r="Q31" s="131">
        <v>-5617.2998724265872</v>
      </c>
      <c r="R31" s="131">
        <v>-5164.6123530866889</v>
      </c>
      <c r="S31" s="131">
        <v>-4378.0787320165482</v>
      </c>
      <c r="T31" s="131">
        <v>-3971.5622012320046</v>
      </c>
      <c r="U31" s="131">
        <v>-5891.4955695357694</v>
      </c>
      <c r="V31" s="131">
        <v>-6537.3592668251313</v>
      </c>
      <c r="W31" s="131">
        <v>-7519.3020499790682</v>
      </c>
      <c r="X31" s="131">
        <v>-10423.139441661257</v>
      </c>
      <c r="Y31" s="131">
        <v>-10592.622915994218</v>
      </c>
      <c r="Z31" s="131">
        <v>-10000.900910011098</v>
      </c>
      <c r="AA31" s="131">
        <v>-9403.4345027226118</v>
      </c>
      <c r="AB31" s="131">
        <v>-8479.0856792934737</v>
      </c>
      <c r="AC31" s="131">
        <v>-7844.4676502982275</v>
      </c>
      <c r="AD31" s="131">
        <v>-7131.8142567809045</v>
      </c>
      <c r="AE31" s="131">
        <v>-6498.684654929526</v>
      </c>
      <c r="AF31" s="131">
        <v>-6353.4779308247171</v>
      </c>
      <c r="AG31" s="131">
        <v>-5302.0999041035593</v>
      </c>
      <c r="AH31" s="131">
        <v>-5407.3902374353411</v>
      </c>
      <c r="AI31" s="142">
        <v>-2.2398678726457864E-2</v>
      </c>
    </row>
    <row r="32" spans="1:35" s="33" customFormat="1">
      <c r="A32" s="32" t="s">
        <v>125</v>
      </c>
      <c r="B32" s="33" t="s">
        <v>29</v>
      </c>
      <c r="C32" s="134">
        <v>158.1792075924966</v>
      </c>
      <c r="D32" s="131">
        <v>158.1792075924966</v>
      </c>
      <c r="E32" s="131">
        <v>-134.26288318011831</v>
      </c>
      <c r="F32" s="131">
        <v>-481.6423639288389</v>
      </c>
      <c r="G32" s="131">
        <v>-582.58861524622091</v>
      </c>
      <c r="H32" s="131">
        <v>-379.92640808819277</v>
      </c>
      <c r="I32" s="131">
        <v>-496.95378657917865</v>
      </c>
      <c r="J32" s="131">
        <v>-540.06341167168478</v>
      </c>
      <c r="K32" s="131">
        <v>-629.04658564261149</v>
      </c>
      <c r="L32" s="131">
        <v>-508.97175777902459</v>
      </c>
      <c r="M32" s="131">
        <v>-599.96744067675138</v>
      </c>
      <c r="N32" s="131">
        <v>-606.37605570970481</v>
      </c>
      <c r="O32" s="131">
        <v>-596.34453291191949</v>
      </c>
      <c r="P32" s="131">
        <v>-568.03633011099521</v>
      </c>
      <c r="Q32" s="131">
        <v>-530.41280158211327</v>
      </c>
      <c r="R32" s="131">
        <v>-557.80390713387851</v>
      </c>
      <c r="S32" s="131">
        <v>-510.66855542971746</v>
      </c>
      <c r="T32" s="131">
        <v>-422.10383701682719</v>
      </c>
      <c r="U32" s="131">
        <v>-337.6069608583357</v>
      </c>
      <c r="V32" s="131">
        <v>-356.01391402053639</v>
      </c>
      <c r="W32" s="131">
        <v>-342.10288215143675</v>
      </c>
      <c r="X32" s="131">
        <v>-30.91777539807169</v>
      </c>
      <c r="Y32" s="131">
        <v>-207.17033917150255</v>
      </c>
      <c r="Z32" s="131">
        <v>-304.12232476339739</v>
      </c>
      <c r="AA32" s="131">
        <v>-481.14081540794439</v>
      </c>
      <c r="AB32" s="131">
        <v>-400.34803922741582</v>
      </c>
      <c r="AC32" s="131">
        <v>-350.86052728297119</v>
      </c>
      <c r="AD32" s="131">
        <v>-450.75271260597503</v>
      </c>
      <c r="AE32" s="131">
        <v>-319.56387570185774</v>
      </c>
      <c r="AF32" s="131">
        <v>-138.89647857629822</v>
      </c>
      <c r="AG32" s="131">
        <v>-263.62026858297457</v>
      </c>
      <c r="AH32" s="131">
        <v>-336.89024856287978</v>
      </c>
      <c r="AI32" s="142">
        <v>-3.1298010888433638</v>
      </c>
    </row>
    <row r="33" spans="1:35" s="33" customFormat="1">
      <c r="A33" s="32" t="s">
        <v>126</v>
      </c>
      <c r="B33" s="33" t="s">
        <v>30</v>
      </c>
      <c r="C33" s="134">
        <v>-8.1516921760846603</v>
      </c>
      <c r="D33" s="131">
        <v>-8.1516921760846603</v>
      </c>
      <c r="E33" s="131">
        <v>-8.3803653345798406</v>
      </c>
      <c r="F33" s="131">
        <v>-5.1357321416000401</v>
      </c>
      <c r="G33" s="131">
        <v>-4.9659809669964199</v>
      </c>
      <c r="H33" s="131">
        <v>-4.6286766278302798</v>
      </c>
      <c r="I33" s="131">
        <v>-4.1027663964844701</v>
      </c>
      <c r="J33" s="131">
        <v>-4.1322401161165399</v>
      </c>
      <c r="K33" s="131">
        <v>-4.3627099406346304</v>
      </c>
      <c r="L33" s="131">
        <v>-4.1321732600186101</v>
      </c>
      <c r="M33" s="131">
        <v>-4.9560198904842796</v>
      </c>
      <c r="N33" s="131">
        <v>-5.0451018113876298</v>
      </c>
      <c r="O33" s="131">
        <v>-2.4708503076128601</v>
      </c>
      <c r="P33" s="131">
        <v>21.244683012706229</v>
      </c>
      <c r="Q33" s="131">
        <v>21.236490063744711</v>
      </c>
      <c r="R33" s="131">
        <v>-0.36427460135355999</v>
      </c>
      <c r="S33" s="131">
        <v>-0.56167936024993004</v>
      </c>
      <c r="T33" s="131">
        <v>-1.7570702110821099</v>
      </c>
      <c r="U33" s="131">
        <v>-1.5139849944906301</v>
      </c>
      <c r="V33" s="131">
        <v>11.943212900133361</v>
      </c>
      <c r="W33" s="131">
        <v>11.369931603817889</v>
      </c>
      <c r="X33" s="131">
        <v>11.166286647530271</v>
      </c>
      <c r="Y33" s="131">
        <v>-2.0013843591259199</v>
      </c>
      <c r="Z33" s="131">
        <v>-1.8123878521935599</v>
      </c>
      <c r="AA33" s="131">
        <v>-1.63068922964389</v>
      </c>
      <c r="AB33" s="131">
        <v>-4.1988181631526302</v>
      </c>
      <c r="AC33" s="131">
        <v>-3.83692772935153</v>
      </c>
      <c r="AD33" s="131">
        <v>-3.8243160062661699</v>
      </c>
      <c r="AE33" s="131">
        <v>-1.87605006725339</v>
      </c>
      <c r="AF33" s="131">
        <v>-1.13908653516382</v>
      </c>
      <c r="AG33" s="131">
        <v>-1.3696592818942599</v>
      </c>
      <c r="AH33" s="131">
        <v>-2.17918058019076</v>
      </c>
      <c r="AI33" s="142">
        <v>-0.73267138489551731</v>
      </c>
    </row>
    <row r="34" spans="1:35" s="33" customFormat="1">
      <c r="A34" s="32" t="s">
        <v>127</v>
      </c>
      <c r="B34" s="33" t="s">
        <v>31</v>
      </c>
      <c r="C34" s="134">
        <v>-0.11401635432958999</v>
      </c>
      <c r="D34" s="131">
        <v>-0.11401635432958999</v>
      </c>
      <c r="E34" s="131">
        <v>-0.11409216344820999</v>
      </c>
      <c r="F34" s="131">
        <v>-0.11604900642863999</v>
      </c>
      <c r="G34" s="131">
        <v>-0.11644381528282</v>
      </c>
      <c r="H34" s="131">
        <v>-0.1190318589507</v>
      </c>
      <c r="I34" s="131">
        <v>-0.11887322992204</v>
      </c>
      <c r="J34" s="131">
        <v>-0.11599581127001</v>
      </c>
      <c r="K34" s="131">
        <v>-0.11317758312527</v>
      </c>
      <c r="L34" s="131">
        <v>-0.10952354165307</v>
      </c>
      <c r="M34" s="131">
        <v>-0.10709905837401</v>
      </c>
      <c r="N34" s="131">
        <v>-0.10347697352426</v>
      </c>
      <c r="O34" s="131">
        <v>-0.10113060361282999</v>
      </c>
      <c r="P34" s="131">
        <v>-8.7052348590180004E-2</v>
      </c>
      <c r="Q34" s="131">
        <v>-8.2399553851820004E-2</v>
      </c>
      <c r="R34" s="131">
        <v>-2.217700256443E-2</v>
      </c>
      <c r="S34" s="131">
        <v>-8.4410309414520004E-2</v>
      </c>
      <c r="T34" s="131">
        <v>-5.09013751183E-2</v>
      </c>
      <c r="U34" s="131">
        <v>-9.1160954719179996E-2</v>
      </c>
      <c r="V34" s="131">
        <v>-8.6185759042240004E-2</v>
      </c>
      <c r="W34" s="131">
        <v>-8.9623227016770002E-2</v>
      </c>
      <c r="X34" s="131">
        <v>-8.6695460949300002E-2</v>
      </c>
      <c r="Y34" s="131">
        <v>-8.9768593449559994E-2</v>
      </c>
      <c r="Z34" s="131">
        <v>-8.4451213506079995E-2</v>
      </c>
      <c r="AA34" s="131">
        <v>-7.8659725546189996E-2</v>
      </c>
      <c r="AB34" s="131">
        <v>-7.2580035269020002E-2</v>
      </c>
      <c r="AC34" s="131">
        <v>3.6932926760110001E-2</v>
      </c>
      <c r="AD34" s="131">
        <v>-6.8076943045839999E-2</v>
      </c>
      <c r="AE34" s="131">
        <v>-6.7323751904430004E-2</v>
      </c>
      <c r="AF34" s="131">
        <v>-7.1484148650429999E-2</v>
      </c>
      <c r="AG34" s="131">
        <v>6.007200033737E-2</v>
      </c>
      <c r="AH34" s="131">
        <v>-7.3249922059569997E-2</v>
      </c>
      <c r="AI34" s="142">
        <v>-0.35754898943861535</v>
      </c>
    </row>
    <row r="35" spans="1:35" s="33" customFormat="1">
      <c r="A35" s="32" t="s">
        <v>128</v>
      </c>
      <c r="B35" s="33" t="s">
        <v>32</v>
      </c>
      <c r="C35" s="134">
        <v>5768.9466275787663</v>
      </c>
      <c r="D35" s="131">
        <v>5768.9466275787663</v>
      </c>
      <c r="E35" s="131">
        <v>5829.8933849297882</v>
      </c>
      <c r="F35" s="131">
        <v>5794.704713615095</v>
      </c>
      <c r="G35" s="131">
        <v>5860.0211569999292</v>
      </c>
      <c r="H35" s="131">
        <v>5854.2041595595638</v>
      </c>
      <c r="I35" s="131">
        <v>5611.5459077365276</v>
      </c>
      <c r="J35" s="131">
        <v>5529.6321745746618</v>
      </c>
      <c r="K35" s="131">
        <v>5409.8245030481685</v>
      </c>
      <c r="L35" s="131">
        <v>5406.0068420835614</v>
      </c>
      <c r="M35" s="131">
        <v>5296.2970326344412</v>
      </c>
      <c r="N35" s="131">
        <v>5172.4420673936074</v>
      </c>
      <c r="O35" s="131">
        <v>5244.6365578734612</v>
      </c>
      <c r="P35" s="131">
        <v>5187.4357498218678</v>
      </c>
      <c r="Q35" s="131">
        <v>5504.2425362962276</v>
      </c>
      <c r="R35" s="131">
        <v>5266.224245793991</v>
      </c>
      <c r="S35" s="131">
        <v>5083.8219661476514</v>
      </c>
      <c r="T35" s="131">
        <v>5015.9947144659582</v>
      </c>
      <c r="U35" s="131">
        <v>4984.6052643150379</v>
      </c>
      <c r="V35" s="131">
        <v>4775.0639101519309</v>
      </c>
      <c r="W35" s="131">
        <v>4928.5430030038115</v>
      </c>
      <c r="X35" s="131">
        <v>4925.9690153163774</v>
      </c>
      <c r="Y35" s="131">
        <v>4946.3800887624511</v>
      </c>
      <c r="Z35" s="131">
        <v>4892.342174383024</v>
      </c>
      <c r="AA35" s="131">
        <v>4629.4096475748247</v>
      </c>
      <c r="AB35" s="131">
        <v>4511.3054008208373</v>
      </c>
      <c r="AC35" s="131">
        <v>4518.4529700553103</v>
      </c>
      <c r="AD35" s="131">
        <v>4500.7751008784235</v>
      </c>
      <c r="AE35" s="131">
        <v>3726.1726127058632</v>
      </c>
      <c r="AF35" s="131">
        <v>3665.9641987784635</v>
      </c>
      <c r="AG35" s="131">
        <v>3583.1290877770962</v>
      </c>
      <c r="AH35" s="131">
        <v>3531.2676160033093</v>
      </c>
      <c r="AI35" s="142">
        <v>-0.38788346574019417</v>
      </c>
    </row>
    <row r="36" spans="1:35" s="33" customFormat="1">
      <c r="A36" s="32" t="s">
        <v>129</v>
      </c>
      <c r="B36" s="33" t="s">
        <v>33</v>
      </c>
      <c r="C36" s="134">
        <v>-21229.218466251226</v>
      </c>
      <c r="D36" s="131">
        <v>-21229.218466251226</v>
      </c>
      <c r="E36" s="131">
        <v>-23276.62609673027</v>
      </c>
      <c r="F36" s="131">
        <v>-23044.456294166586</v>
      </c>
      <c r="G36" s="131">
        <v>-23841.532710859643</v>
      </c>
      <c r="H36" s="131">
        <v>-23633.87873400942</v>
      </c>
      <c r="I36" s="131">
        <v>-22445.898192755263</v>
      </c>
      <c r="J36" s="131">
        <v>-21984.499886851183</v>
      </c>
      <c r="K36" s="131">
        <v>-22623.637973478111</v>
      </c>
      <c r="L36" s="131">
        <v>-23259.212714044254</v>
      </c>
      <c r="M36" s="131">
        <v>-26019.649247687743</v>
      </c>
      <c r="N36" s="131">
        <v>-26934.897263909505</v>
      </c>
      <c r="O36" s="131">
        <v>-27479.119713716802</v>
      </c>
      <c r="P36" s="131">
        <v>-26069.466700187299</v>
      </c>
      <c r="Q36" s="131">
        <v>-27257.702954752291</v>
      </c>
      <c r="R36" s="131">
        <v>-27199.760647764535</v>
      </c>
      <c r="S36" s="131">
        <v>-25424.537207028916</v>
      </c>
      <c r="T36" s="131">
        <v>-23362.976678332143</v>
      </c>
      <c r="U36" s="131">
        <v>-22077.146036076301</v>
      </c>
      <c r="V36" s="131">
        <v>-29422.964102933172</v>
      </c>
      <c r="W36" s="131">
        <v>-28266.504732243226</v>
      </c>
      <c r="X36" s="131">
        <v>-29326.269467866925</v>
      </c>
      <c r="Y36" s="131">
        <v>-29630.198631123476</v>
      </c>
      <c r="Z36" s="131">
        <v>-26725.137093205038</v>
      </c>
      <c r="AA36" s="131">
        <v>-26295.260929102755</v>
      </c>
      <c r="AB36" s="131">
        <v>-26649.368090384938</v>
      </c>
      <c r="AC36" s="131">
        <v>-26610.16306723245</v>
      </c>
      <c r="AD36" s="131">
        <v>-26237.969659917188</v>
      </c>
      <c r="AE36" s="131">
        <v>-24703.802141952292</v>
      </c>
      <c r="AF36" s="131">
        <v>-24302.30565845978</v>
      </c>
      <c r="AG36" s="131">
        <v>-23034.916843342304</v>
      </c>
      <c r="AH36" s="131">
        <v>-23313.254810347295</v>
      </c>
      <c r="AI36" s="142">
        <v>9.8168302681944139E-2</v>
      </c>
    </row>
    <row r="37" spans="1:35" s="33" customFormat="1">
      <c r="A37" s="32" t="s">
        <v>130</v>
      </c>
      <c r="B37" s="33" t="s">
        <v>34</v>
      </c>
      <c r="C37" s="134">
        <v>-10541.900918140007</v>
      </c>
      <c r="D37" s="131">
        <v>-10541.900918140007</v>
      </c>
      <c r="E37" s="131">
        <v>-12330.128063416658</v>
      </c>
      <c r="F37" s="131">
        <v>-11740.850458579958</v>
      </c>
      <c r="G37" s="131">
        <v>-13271.170217362811</v>
      </c>
      <c r="H37" s="131">
        <v>-11197.811739772731</v>
      </c>
      <c r="I37" s="131">
        <v>-15443.544522599463</v>
      </c>
      <c r="J37" s="131">
        <v>-14511.881867290365</v>
      </c>
      <c r="K37" s="131">
        <v>-13203.303510875934</v>
      </c>
      <c r="L37" s="131">
        <v>-15440.219943896815</v>
      </c>
      <c r="M37" s="131">
        <v>-17002.7411336187</v>
      </c>
      <c r="N37" s="131">
        <v>-18640.904438983191</v>
      </c>
      <c r="O37" s="131">
        <v>-20606.615617966174</v>
      </c>
      <c r="P37" s="131">
        <v>-21704.184517919308</v>
      </c>
      <c r="Q37" s="131">
        <v>-23317.017572482804</v>
      </c>
      <c r="R37" s="131">
        <v>-22993.755991302696</v>
      </c>
      <c r="S37" s="131">
        <v>-20329.210240965414</v>
      </c>
      <c r="T37" s="131">
        <v>-22283.15786444402</v>
      </c>
      <c r="U37" s="131">
        <v>-22369.970637726492</v>
      </c>
      <c r="V37" s="131">
        <v>-23699.420599390924</v>
      </c>
      <c r="W37" s="131">
        <v>-27118.890138334449</v>
      </c>
      <c r="X37" s="131">
        <v>-23715.802276202052</v>
      </c>
      <c r="Y37" s="131">
        <v>-25014.592120907724</v>
      </c>
      <c r="Z37" s="131">
        <v>-21362.327167345182</v>
      </c>
      <c r="AA37" s="131">
        <v>-21877.452532661777</v>
      </c>
      <c r="AB37" s="131">
        <v>-18097.56317564004</v>
      </c>
      <c r="AC37" s="131">
        <v>-13100.88408734617</v>
      </c>
      <c r="AD37" s="131">
        <v>-12836.427645253323</v>
      </c>
      <c r="AE37" s="131">
        <v>-13862.74433587519</v>
      </c>
      <c r="AF37" s="131">
        <v>-14601.44699719585</v>
      </c>
      <c r="AG37" s="131">
        <v>-16436.015978895535</v>
      </c>
      <c r="AH37" s="131">
        <v>-20332.310630238968</v>
      </c>
      <c r="AI37" s="142">
        <v>0.9287138807434705</v>
      </c>
    </row>
    <row r="38" spans="1:35" s="33" customFormat="1">
      <c r="A38" s="32" t="s">
        <v>131</v>
      </c>
      <c r="B38" s="33" t="s">
        <v>35</v>
      </c>
      <c r="C38" s="134">
        <v>-19345.320257395979</v>
      </c>
      <c r="D38" s="131">
        <v>-30232.566142615746</v>
      </c>
      <c r="E38" s="131">
        <v>-23210.752036021611</v>
      </c>
      <c r="F38" s="131">
        <v>-2037.0154859932775</v>
      </c>
      <c r="G38" s="131">
        <v>-9845.0685868866258</v>
      </c>
      <c r="H38" s="131">
        <v>-9341.0089894479588</v>
      </c>
      <c r="I38" s="131">
        <v>-19534.714058474648</v>
      </c>
      <c r="J38" s="131">
        <v>-36926.592004034312</v>
      </c>
      <c r="K38" s="131">
        <v>-36886.324225853779</v>
      </c>
      <c r="L38" s="131">
        <v>-42498.805583906127</v>
      </c>
      <c r="M38" s="131">
        <v>-40017.114319697394</v>
      </c>
      <c r="N38" s="131">
        <v>-36603.086193183102</v>
      </c>
      <c r="O38" s="131">
        <v>-28963.030041646023</v>
      </c>
      <c r="P38" s="131">
        <v>-37404.399194879828</v>
      </c>
      <c r="Q38" s="131">
        <v>-39329.561462507787</v>
      </c>
      <c r="R38" s="131">
        <v>-50513.662968550758</v>
      </c>
      <c r="S38" s="131">
        <v>-50036.251483317952</v>
      </c>
      <c r="T38" s="131">
        <v>-44352.158880638919</v>
      </c>
      <c r="U38" s="131">
        <v>-37270.806275965449</v>
      </c>
      <c r="V38" s="131">
        <v>-37066.581253370598</v>
      </c>
      <c r="W38" s="131">
        <v>-37071.308770416166</v>
      </c>
      <c r="X38" s="131">
        <v>-35290.477018475744</v>
      </c>
      <c r="Y38" s="131">
        <v>-40778.78763754043</v>
      </c>
      <c r="Z38" s="131">
        <v>-40929.488995691885</v>
      </c>
      <c r="AA38" s="131">
        <v>-43310.624772367955</v>
      </c>
      <c r="AB38" s="131">
        <v>-35482.466360114726</v>
      </c>
      <c r="AC38" s="131">
        <v>-30778.540386355657</v>
      </c>
      <c r="AD38" s="131">
        <v>-38280.862126461216</v>
      </c>
      <c r="AE38" s="131">
        <v>-39311.891469757436</v>
      </c>
      <c r="AF38" s="131">
        <v>-38721.680520818772</v>
      </c>
      <c r="AG38" s="131">
        <v>-20323.926673766749</v>
      </c>
      <c r="AH38" s="131">
        <v>-20976.551233735714</v>
      </c>
      <c r="AI38" s="142">
        <v>8.4321735418988131E-2</v>
      </c>
    </row>
    <row r="39" spans="1:35" s="33" customFormat="1">
      <c r="A39" s="32" t="s">
        <v>132</v>
      </c>
      <c r="B39" s="33" t="s">
        <v>36</v>
      </c>
      <c r="C39" s="134">
        <v>1229.221401564962</v>
      </c>
      <c r="D39" s="131">
        <v>1229.221401564962</v>
      </c>
      <c r="E39" s="131">
        <v>1189.791278954506</v>
      </c>
      <c r="F39" s="131">
        <v>-3200.8431903188271</v>
      </c>
      <c r="G39" s="131">
        <v>-4303.7473157376899</v>
      </c>
      <c r="H39" s="131">
        <v>-5049.9712669693308</v>
      </c>
      <c r="I39" s="131">
        <v>-4562.7582853511503</v>
      </c>
      <c r="J39" s="131">
        <v>-8064.8733151664064</v>
      </c>
      <c r="K39" s="131">
        <v>-8968.9482126046951</v>
      </c>
      <c r="L39" s="131">
        <v>-7294.5152787918551</v>
      </c>
      <c r="M39" s="131">
        <v>-8402.9874349934835</v>
      </c>
      <c r="N39" s="131">
        <v>-5265.4939223417859</v>
      </c>
      <c r="O39" s="131">
        <v>-8432.5808629086368</v>
      </c>
      <c r="P39" s="131">
        <v>-7818.1577718031849</v>
      </c>
      <c r="Q39" s="131">
        <v>3299.0022948742849</v>
      </c>
      <c r="R39" s="131">
        <v>-6880.5789024269143</v>
      </c>
      <c r="S39" s="131">
        <v>2773.7034429262794</v>
      </c>
      <c r="T39" s="131">
        <v>-8243.6130945318</v>
      </c>
      <c r="U39" s="131">
        <v>-12048.72276951276</v>
      </c>
      <c r="V39" s="131">
        <v>-13641.30174478413</v>
      </c>
      <c r="W39" s="131">
        <v>-13480.854298810662</v>
      </c>
      <c r="X39" s="131">
        <v>-8882.093112200464</v>
      </c>
      <c r="Y39" s="131">
        <v>-10062.500141135944</v>
      </c>
      <c r="Z39" s="131">
        <v>-8716.3010010946964</v>
      </c>
      <c r="AA39" s="131">
        <v>-7480.9671905715813</v>
      </c>
      <c r="AB39" s="131">
        <v>-9560.0341547024018</v>
      </c>
      <c r="AC39" s="131">
        <v>-8727.6655396651968</v>
      </c>
      <c r="AD39" s="131">
        <v>-4507.7206387383767</v>
      </c>
      <c r="AE39" s="131">
        <v>10184.18751231442</v>
      </c>
      <c r="AF39" s="131">
        <v>-6699.6293489188711</v>
      </c>
      <c r="AG39" s="131">
        <v>-7868.1594159337792</v>
      </c>
      <c r="AH39" s="131">
        <v>-6796.215792161137</v>
      </c>
      <c r="AI39" s="142">
        <v>-6.5288785108269769</v>
      </c>
    </row>
    <row r="40" spans="1:35" s="33" customFormat="1">
      <c r="A40" s="32" t="s">
        <v>133</v>
      </c>
      <c r="B40" s="33" t="s">
        <v>37</v>
      </c>
      <c r="C40" s="134">
        <v>-21456.190745698834</v>
      </c>
      <c r="D40" s="131">
        <v>-27646.59972805476</v>
      </c>
      <c r="E40" s="131">
        <v>-28076.356556702867</v>
      </c>
      <c r="F40" s="131">
        <v>-29499.141298099872</v>
      </c>
      <c r="G40" s="131">
        <v>-30788.394633842592</v>
      </c>
      <c r="H40" s="131">
        <v>-30294.715582652087</v>
      </c>
      <c r="I40" s="131">
        <v>-29864.45576007956</v>
      </c>
      <c r="J40" s="131">
        <v>-28981.250165383808</v>
      </c>
      <c r="K40" s="131">
        <v>-29585.584305733915</v>
      </c>
      <c r="L40" s="131">
        <v>-31916.940159726473</v>
      </c>
      <c r="M40" s="131">
        <v>-31490.845493192883</v>
      </c>
      <c r="N40" s="131">
        <v>-31393.599846625693</v>
      </c>
      <c r="O40" s="131">
        <v>-32312.767104969269</v>
      </c>
      <c r="P40" s="131">
        <v>-30275.938352153247</v>
      </c>
      <c r="Q40" s="131">
        <v>-30750.03171434387</v>
      </c>
      <c r="R40" s="131">
        <v>-30513.189878538531</v>
      </c>
      <c r="S40" s="131">
        <v>-31810.407677320924</v>
      </c>
      <c r="T40" s="131">
        <v>-31409.524301741738</v>
      </c>
      <c r="U40" s="131">
        <v>-32293.894267302272</v>
      </c>
      <c r="V40" s="131">
        <v>-32875.395046952741</v>
      </c>
      <c r="W40" s="131">
        <v>-29622.022099041478</v>
      </c>
      <c r="X40" s="131">
        <v>-28235.7791419979</v>
      </c>
      <c r="Y40" s="131">
        <v>-28395.854888500835</v>
      </c>
      <c r="Z40" s="131">
        <v>-30860.350593364848</v>
      </c>
      <c r="AA40" s="131">
        <v>-31194.300244974133</v>
      </c>
      <c r="AB40" s="131">
        <v>-34065.972459470715</v>
      </c>
      <c r="AC40" s="131">
        <v>-32970.551751692066</v>
      </c>
      <c r="AD40" s="131">
        <v>-34910.296723886342</v>
      </c>
      <c r="AE40" s="131">
        <v>-32521.713088218617</v>
      </c>
      <c r="AF40" s="131">
        <v>-29716.083224936472</v>
      </c>
      <c r="AG40" s="131">
        <v>-28476.681385818134</v>
      </c>
      <c r="AH40" s="131">
        <v>-32893.961257405012</v>
      </c>
      <c r="AI40" s="142">
        <v>0.53307554203203678</v>
      </c>
    </row>
    <row r="41" spans="1:35" s="33" customFormat="1">
      <c r="A41" s="32" t="s">
        <v>134</v>
      </c>
      <c r="B41" s="33" t="s">
        <v>38</v>
      </c>
      <c r="C41" s="134">
        <v>-73569.980621903684</v>
      </c>
      <c r="D41" s="131">
        <v>-73569.980621903684</v>
      </c>
      <c r="E41" s="131">
        <v>-37940.714908013135</v>
      </c>
      <c r="F41" s="131">
        <v>-40903.384276902296</v>
      </c>
      <c r="G41" s="131">
        <v>-46324.924106930783</v>
      </c>
      <c r="H41" s="131">
        <v>-131073.1277816311</v>
      </c>
      <c r="I41" s="131">
        <v>-206782.66053392127</v>
      </c>
      <c r="J41" s="131">
        <v>-269647.07970044384</v>
      </c>
      <c r="K41" s="131">
        <v>-346978.02843411686</v>
      </c>
      <c r="L41" s="131">
        <v>-408779.03002363944</v>
      </c>
      <c r="M41" s="131">
        <v>-429614.81637205137</v>
      </c>
      <c r="N41" s="131">
        <v>-464984.23676440812</v>
      </c>
      <c r="O41" s="131">
        <v>-521768.32430081203</v>
      </c>
      <c r="P41" s="131">
        <v>-546511.3972239357</v>
      </c>
      <c r="Q41" s="131">
        <v>-556653.48462070699</v>
      </c>
      <c r="R41" s="131">
        <v>-535056.41985031206</v>
      </c>
      <c r="S41" s="131">
        <v>-526040.89748694131</v>
      </c>
      <c r="T41" s="131">
        <v>-534292.63741066528</v>
      </c>
      <c r="U41" s="131">
        <v>-552182.97279305698</v>
      </c>
      <c r="V41" s="131">
        <v>-601456.84009276424</v>
      </c>
      <c r="W41" s="131">
        <v>-646161.9044099981</v>
      </c>
      <c r="X41" s="131">
        <v>-720390.76349587494</v>
      </c>
      <c r="Y41" s="131">
        <v>-663399.3910378319</v>
      </c>
      <c r="Z41" s="131">
        <v>-685863.78192422458</v>
      </c>
      <c r="AA41" s="131">
        <v>-631594.46639029891</v>
      </c>
      <c r="AB41" s="131">
        <v>-668087.74155070761</v>
      </c>
      <c r="AC41" s="131">
        <v>-589986.35286992718</v>
      </c>
      <c r="AD41" s="131">
        <v>-608975.49152401439</v>
      </c>
      <c r="AE41" s="131">
        <v>-603455.42942233244</v>
      </c>
      <c r="AF41" s="131">
        <v>-584506.33704330842</v>
      </c>
      <c r="AG41" s="131">
        <v>-559003.69997453643</v>
      </c>
      <c r="AH41" s="131">
        <v>-569237.34817908786</v>
      </c>
      <c r="AI41" s="142">
        <v>6.7373589522138762</v>
      </c>
    </row>
    <row r="42" spans="1:35" s="33" customFormat="1">
      <c r="A42" s="32" t="s">
        <v>135</v>
      </c>
      <c r="B42" s="33" t="s">
        <v>39</v>
      </c>
      <c r="C42" s="134">
        <v>-10142.324197779428</v>
      </c>
      <c r="D42" s="131">
        <v>-10142.324197779428</v>
      </c>
      <c r="E42" s="131">
        <v>-10862.217353785509</v>
      </c>
      <c r="F42" s="131">
        <v>-11418.16723276632</v>
      </c>
      <c r="G42" s="131">
        <v>-11232.693016443773</v>
      </c>
      <c r="H42" s="131">
        <v>-10741.248630275106</v>
      </c>
      <c r="I42" s="131">
        <v>-10256.450524036853</v>
      </c>
      <c r="J42" s="131">
        <v>-10197.802016691909</v>
      </c>
      <c r="K42" s="131">
        <v>-10056.17418104665</v>
      </c>
      <c r="L42" s="131">
        <v>-11080.093189142319</v>
      </c>
      <c r="M42" s="131">
        <v>-10348.904442399522</v>
      </c>
      <c r="N42" s="131">
        <v>-10356.372477536655</v>
      </c>
      <c r="O42" s="131">
        <v>-9673.4305133970411</v>
      </c>
      <c r="P42" s="131">
        <v>-10161.106166093823</v>
      </c>
      <c r="Q42" s="131">
        <v>-9678.7510080879747</v>
      </c>
      <c r="R42" s="131">
        <v>-9733.5150352507862</v>
      </c>
      <c r="S42" s="131">
        <v>-6229.791717847821</v>
      </c>
      <c r="T42" s="131">
        <v>-9088.9342015282109</v>
      </c>
      <c r="U42" s="131">
        <v>-8664.791976852197</v>
      </c>
      <c r="V42" s="131">
        <v>-7659.2574765530289</v>
      </c>
      <c r="W42" s="131">
        <v>-7417.3463962014621</v>
      </c>
      <c r="X42" s="131">
        <v>-6651.2062858684785</v>
      </c>
      <c r="Y42" s="131">
        <v>-6973.3095127229744</v>
      </c>
      <c r="Z42" s="131">
        <v>-7945.3820917583407</v>
      </c>
      <c r="AA42" s="131">
        <v>-8622.5161026819842</v>
      </c>
      <c r="AB42" s="131">
        <v>-6643.8058671369681</v>
      </c>
      <c r="AC42" s="131">
        <v>-7151.4443505575873</v>
      </c>
      <c r="AD42" s="131">
        <v>-7230.6970329428686</v>
      </c>
      <c r="AE42" s="131">
        <v>-7122.0520452465526</v>
      </c>
      <c r="AF42" s="131">
        <v>-6210.6785559736873</v>
      </c>
      <c r="AG42" s="131">
        <v>-6887.6974864098256</v>
      </c>
      <c r="AH42" s="131">
        <v>-8746.5382544483764</v>
      </c>
      <c r="AI42" s="142">
        <v>-0.13761992972346973</v>
      </c>
    </row>
    <row r="43" spans="1:35" s="33" customFormat="1">
      <c r="A43" s="32" t="s">
        <v>136</v>
      </c>
      <c r="B43" s="33" t="s">
        <v>40</v>
      </c>
      <c r="C43" s="134">
        <v>-4765.2287837781414</v>
      </c>
      <c r="D43" s="131">
        <v>-4364.1960696115602</v>
      </c>
      <c r="E43" s="131">
        <v>-4718.2202784117808</v>
      </c>
      <c r="F43" s="131">
        <v>-4841.9405278507256</v>
      </c>
      <c r="G43" s="131">
        <v>-4805.9804818917564</v>
      </c>
      <c r="H43" s="131">
        <v>-5005.9783116945764</v>
      </c>
      <c r="I43" s="131">
        <v>-5121.2595669463517</v>
      </c>
      <c r="J43" s="131">
        <v>-5689.8858587534251</v>
      </c>
      <c r="K43" s="131">
        <v>-5894.3023099535512</v>
      </c>
      <c r="L43" s="131">
        <v>-6020.012963533798</v>
      </c>
      <c r="M43" s="131">
        <v>-6076.8336760785014</v>
      </c>
      <c r="N43" s="131">
        <v>-6186.4268155389054</v>
      </c>
      <c r="O43" s="131">
        <v>-6228.2272231975076</v>
      </c>
      <c r="P43" s="131">
        <v>-7353.8070873476054</v>
      </c>
      <c r="Q43" s="131">
        <v>-6959.6998684400078</v>
      </c>
      <c r="R43" s="131">
        <v>-7173.6082554796394</v>
      </c>
      <c r="S43" s="131">
        <v>-7208.8682931958992</v>
      </c>
      <c r="T43" s="131">
        <v>-7172.8652715748967</v>
      </c>
      <c r="U43" s="131">
        <v>-7544.6523066445188</v>
      </c>
      <c r="V43" s="131">
        <v>-7296.9927388390797</v>
      </c>
      <c r="W43" s="131">
        <v>-7226.5028869480075</v>
      </c>
      <c r="X43" s="131">
        <v>-7158.3716168673373</v>
      </c>
      <c r="Y43" s="131">
        <v>-7059.8339471771669</v>
      </c>
      <c r="Z43" s="131">
        <v>-6959.5120749940943</v>
      </c>
      <c r="AA43" s="131">
        <v>-5406.9553759078908</v>
      </c>
      <c r="AB43" s="131">
        <v>612.10043741541244</v>
      </c>
      <c r="AC43" s="131">
        <v>712.59515355448491</v>
      </c>
      <c r="AD43" s="131">
        <v>873.68480018342495</v>
      </c>
      <c r="AE43" s="131">
        <v>1010.329913625099</v>
      </c>
      <c r="AF43" s="131">
        <v>1061.8010094733102</v>
      </c>
      <c r="AG43" s="131">
        <v>-4887.7751079226919</v>
      </c>
      <c r="AH43" s="131">
        <v>-4735.8021539003857</v>
      </c>
      <c r="AI43" s="142">
        <v>-6.1752816523584775E-3</v>
      </c>
    </row>
    <row r="44" spans="1:35" s="33" customFormat="1">
      <c r="A44" s="32" t="s">
        <v>137</v>
      </c>
      <c r="B44" s="33" t="s">
        <v>41</v>
      </c>
      <c r="C44" s="134">
        <v>-35996.980697748317</v>
      </c>
      <c r="D44" s="131">
        <v>-35996.980697748317</v>
      </c>
      <c r="E44" s="131">
        <v>-35195.897371148647</v>
      </c>
      <c r="F44" s="131">
        <v>-34480.323533250681</v>
      </c>
      <c r="G44" s="131">
        <v>-34714.007523729961</v>
      </c>
      <c r="H44" s="131">
        <v>-32770.056285843035</v>
      </c>
      <c r="I44" s="131">
        <v>-34610.112078021666</v>
      </c>
      <c r="J44" s="131">
        <v>-35187.299913684401</v>
      </c>
      <c r="K44" s="131">
        <v>-34674.482452389173</v>
      </c>
      <c r="L44" s="131">
        <v>-35214.971758368585</v>
      </c>
      <c r="M44" s="131">
        <v>-38294.832517346949</v>
      </c>
      <c r="N44" s="131">
        <v>-39553.714859449712</v>
      </c>
      <c r="O44" s="131">
        <v>-40608.374511963339</v>
      </c>
      <c r="P44" s="131">
        <v>-39097.282227706863</v>
      </c>
      <c r="Q44" s="131">
        <v>-38254.391579878065</v>
      </c>
      <c r="R44" s="131">
        <v>-38184.639240586912</v>
      </c>
      <c r="S44" s="131">
        <v>-37640.661868874406</v>
      </c>
      <c r="T44" s="131">
        <v>-39654.506903696667</v>
      </c>
      <c r="U44" s="131">
        <v>-37398.247526362269</v>
      </c>
      <c r="V44" s="131">
        <v>-37053.263323221741</v>
      </c>
      <c r="W44" s="131">
        <v>-34507.524597178854</v>
      </c>
      <c r="X44" s="131">
        <v>-36724.717042089411</v>
      </c>
      <c r="Y44" s="131">
        <v>-36664.115107739992</v>
      </c>
      <c r="Z44" s="131">
        <v>-34682.189715893001</v>
      </c>
      <c r="AA44" s="131">
        <v>-33579.122685708695</v>
      </c>
      <c r="AB44" s="131">
        <v>-35539.777629414406</v>
      </c>
      <c r="AC44" s="131">
        <v>-37968.331313812705</v>
      </c>
      <c r="AD44" s="131">
        <v>-37848.685843354797</v>
      </c>
      <c r="AE44" s="131">
        <v>-38091.837586565576</v>
      </c>
      <c r="AF44" s="131">
        <v>-38148.444907639881</v>
      </c>
      <c r="AG44" s="131">
        <v>-37105.291524163309</v>
      </c>
      <c r="AH44" s="131">
        <v>-35548.792313525031</v>
      </c>
      <c r="AI44" s="142">
        <v>-1.2450721575415925E-2</v>
      </c>
    </row>
    <row r="45" spans="1:35" s="33" customFormat="1">
      <c r="A45" s="32" t="s">
        <v>138</v>
      </c>
      <c r="B45" s="33" t="s">
        <v>42</v>
      </c>
      <c r="C45" s="134">
        <v>-36591.071693261598</v>
      </c>
      <c r="D45" s="131">
        <v>-36591.071693261598</v>
      </c>
      <c r="E45" s="131">
        <v>-36058.94246731911</v>
      </c>
      <c r="F45" s="131">
        <v>-35355.489530592276</v>
      </c>
      <c r="G45" s="131">
        <v>-31481.817493234019</v>
      </c>
      <c r="H45" s="131">
        <v>-33643.096730225545</v>
      </c>
      <c r="I45" s="131">
        <v>-36476.375437394199</v>
      </c>
      <c r="J45" s="131">
        <v>-38469.107207639187</v>
      </c>
      <c r="K45" s="131">
        <v>-39538.685002244012</v>
      </c>
      <c r="L45" s="131">
        <v>-40545.018129520962</v>
      </c>
      <c r="M45" s="131">
        <v>-40228.036068435722</v>
      </c>
      <c r="N45" s="131">
        <v>-41739.913234038569</v>
      </c>
      <c r="O45" s="131">
        <v>-42590.442731752453</v>
      </c>
      <c r="P45" s="131">
        <v>-41924.128305249629</v>
      </c>
      <c r="Q45" s="131">
        <v>-38517.205428747453</v>
      </c>
      <c r="R45" s="131">
        <v>-32238.866091393567</v>
      </c>
      <c r="S45" s="131">
        <v>-32004.190726585995</v>
      </c>
      <c r="T45" s="131">
        <v>-41359.887579046757</v>
      </c>
      <c r="U45" s="131">
        <v>-35274.569567817023</v>
      </c>
      <c r="V45" s="131">
        <v>-41132.439474269289</v>
      </c>
      <c r="W45" s="131">
        <v>-41206.439152198102</v>
      </c>
      <c r="X45" s="131">
        <v>-43042.911530224868</v>
      </c>
      <c r="Y45" s="131">
        <v>-43017.560555566837</v>
      </c>
      <c r="Z45" s="131">
        <v>-43463.758203725891</v>
      </c>
      <c r="AA45" s="131">
        <v>-41320.638617403471</v>
      </c>
      <c r="AB45" s="131">
        <v>-41147.878681105103</v>
      </c>
      <c r="AC45" s="131">
        <v>-38466.230339173431</v>
      </c>
      <c r="AD45" s="131">
        <v>-38873.796860484683</v>
      </c>
      <c r="AE45" s="131">
        <v>-34765.564974740606</v>
      </c>
      <c r="AF45" s="131">
        <v>-34515.064015301716</v>
      </c>
      <c r="AG45" s="131">
        <v>-36736.353714690085</v>
      </c>
      <c r="AH45" s="131">
        <v>-39764.539063147196</v>
      </c>
      <c r="AI45" s="142">
        <v>8.6727915391174679E-2</v>
      </c>
    </row>
    <row r="46" spans="1:35" s="33" customFormat="1">
      <c r="A46" s="32" t="s">
        <v>139</v>
      </c>
      <c r="B46" s="33" t="s">
        <v>43</v>
      </c>
      <c r="C46" s="134">
        <v>-2043.9229710258137</v>
      </c>
      <c r="D46" s="131">
        <v>-2043.9229710258137</v>
      </c>
      <c r="E46" s="131">
        <v>-5207.4246166273178</v>
      </c>
      <c r="F46" s="131">
        <v>-4315.6551222712233</v>
      </c>
      <c r="G46" s="131">
        <v>-4484.340893247374</v>
      </c>
      <c r="H46" s="131">
        <v>-3155.5753456178363</v>
      </c>
      <c r="I46" s="131">
        <v>-3941.1166977114972</v>
      </c>
      <c r="J46" s="131">
        <v>-5560.5700320583483</v>
      </c>
      <c r="K46" s="131">
        <v>-3916.0432627779765</v>
      </c>
      <c r="L46" s="131">
        <v>-2910.6209528185991</v>
      </c>
      <c r="M46" s="131">
        <v>-2511.878528152482</v>
      </c>
      <c r="N46" s="131">
        <v>5187.2706592107488</v>
      </c>
      <c r="O46" s="131">
        <v>-990.03179412678048</v>
      </c>
      <c r="P46" s="131">
        <v>-2683.5619058304055</v>
      </c>
      <c r="Q46" s="131">
        <v>-2656.973822771005</v>
      </c>
      <c r="R46" s="131">
        <v>-2623.0992347015813</v>
      </c>
      <c r="S46" s="131">
        <v>-2875.270603677382</v>
      </c>
      <c r="T46" s="131">
        <v>-1937.7839166835779</v>
      </c>
      <c r="U46" s="131">
        <v>-855.70370715781041</v>
      </c>
      <c r="V46" s="131">
        <v>-2200.0533498006412</v>
      </c>
      <c r="W46" s="131">
        <v>-3232.4286471227256</v>
      </c>
      <c r="X46" s="131">
        <v>-2932.1845339210386</v>
      </c>
      <c r="Y46" s="131">
        <v>-1243.6452109074203</v>
      </c>
      <c r="Z46" s="131">
        <v>-2487.8368881628494</v>
      </c>
      <c r="AA46" s="131">
        <v>-2021.1139709375079</v>
      </c>
      <c r="AB46" s="131">
        <v>-303.00198367152331</v>
      </c>
      <c r="AC46" s="131">
        <v>-2167.2239603534154</v>
      </c>
      <c r="AD46" s="131">
        <v>-2131.7956911583483</v>
      </c>
      <c r="AE46" s="131">
        <v>-1895.1526426606085</v>
      </c>
      <c r="AF46" s="131">
        <v>-904.71749312677775</v>
      </c>
      <c r="AG46" s="131">
        <v>-2115.6323672707954</v>
      </c>
      <c r="AH46" s="131">
        <v>-1705.260551844191</v>
      </c>
      <c r="AI46" s="142">
        <v>-0.16569235924368186</v>
      </c>
    </row>
    <row r="47" spans="1:35" s="33" customFormat="1">
      <c r="A47" s="32" t="s">
        <v>140</v>
      </c>
      <c r="B47" s="33" t="s">
        <v>44</v>
      </c>
      <c r="C47" s="134">
        <v>-55735.988642989018</v>
      </c>
      <c r="D47" s="131">
        <v>-55735.988642989018</v>
      </c>
      <c r="E47" s="131">
        <v>-56688.673290117978</v>
      </c>
      <c r="F47" s="131">
        <v>-56880.260933395999</v>
      </c>
      <c r="G47" s="131">
        <v>-56082.338424305846</v>
      </c>
      <c r="H47" s="131">
        <v>-57568.931963682204</v>
      </c>
      <c r="I47" s="131">
        <v>-57401.348604849329</v>
      </c>
      <c r="J47" s="131">
        <v>-57573.748003853405</v>
      </c>
      <c r="K47" s="131">
        <v>-61723.415178841671</v>
      </c>
      <c r="L47" s="131">
        <v>-62718.310644959631</v>
      </c>
      <c r="M47" s="131">
        <v>-64115.754089753049</v>
      </c>
      <c r="N47" s="131">
        <v>-61566.444542987912</v>
      </c>
      <c r="O47" s="131">
        <v>-64913.135480389981</v>
      </c>
      <c r="P47" s="131">
        <v>-72602.500194926499</v>
      </c>
      <c r="Q47" s="131">
        <v>-74618.117638959418</v>
      </c>
      <c r="R47" s="131">
        <v>-73676.06443859094</v>
      </c>
      <c r="S47" s="131">
        <v>-74535.427800793026</v>
      </c>
      <c r="T47" s="131">
        <v>-74809.511106816703</v>
      </c>
      <c r="U47" s="131">
        <v>-74507.470263294235</v>
      </c>
      <c r="V47" s="131">
        <v>-69499.612060896223</v>
      </c>
      <c r="W47" s="131">
        <v>-73151.126394908555</v>
      </c>
      <c r="X47" s="131">
        <v>-73619.670486240313</v>
      </c>
      <c r="Y47" s="131">
        <v>-77461.990974271044</v>
      </c>
      <c r="Z47" s="131">
        <v>-74842.27018914542</v>
      </c>
      <c r="AA47" s="131">
        <v>-76926.610980121186</v>
      </c>
      <c r="AB47" s="131">
        <v>-77867.544432372146</v>
      </c>
      <c r="AC47" s="131">
        <v>-97538.443832495541</v>
      </c>
      <c r="AD47" s="131">
        <v>-95972.341039563486</v>
      </c>
      <c r="AE47" s="131">
        <v>-99830.484626991805</v>
      </c>
      <c r="AF47" s="131">
        <v>-94413.251052421081</v>
      </c>
      <c r="AG47" s="131">
        <v>-84031.544019983528</v>
      </c>
      <c r="AH47" s="131">
        <v>-56947.611244347543</v>
      </c>
      <c r="AI47" s="142">
        <v>2.1738604281686759E-2</v>
      </c>
    </row>
    <row r="48" spans="1:35" s="33" customFormat="1">
      <c r="A48" s="32" t="s">
        <v>141</v>
      </c>
      <c r="B48" s="33" t="s">
        <v>45</v>
      </c>
      <c r="C48" s="134">
        <v>-31406.497071956532</v>
      </c>
      <c r="D48" s="131">
        <v>-31406.497071956532</v>
      </c>
      <c r="E48" s="131">
        <v>-39593.543457046479</v>
      </c>
      <c r="F48" s="131">
        <v>-39320.33283507725</v>
      </c>
      <c r="G48" s="131">
        <v>-32811.067668687087</v>
      </c>
      <c r="H48" s="131">
        <v>-36985.676617433935</v>
      </c>
      <c r="I48" s="131">
        <v>-32125.240911624838</v>
      </c>
      <c r="J48" s="131">
        <v>-27724.725892893428</v>
      </c>
      <c r="K48" s="131">
        <v>-22467.502522994262</v>
      </c>
      <c r="L48" s="131">
        <v>-28098.310356532911</v>
      </c>
      <c r="M48" s="131">
        <v>-31016.511336171112</v>
      </c>
      <c r="N48" s="131">
        <v>-22912.25640070748</v>
      </c>
      <c r="O48" s="131">
        <v>-17358.840005904491</v>
      </c>
      <c r="P48" s="131">
        <v>-14801.247592843356</v>
      </c>
      <c r="Q48" s="131">
        <v>-21253.357309484243</v>
      </c>
      <c r="R48" s="131">
        <v>-9572.7899962344927</v>
      </c>
      <c r="S48" s="131">
        <v>-8946.2826458541585</v>
      </c>
      <c r="T48" s="131">
        <v>-11998.356893093509</v>
      </c>
      <c r="U48" s="131">
        <v>-14071.002393460994</v>
      </c>
      <c r="V48" s="131">
        <v>845.62922387772812</v>
      </c>
      <c r="W48" s="131">
        <v>-4747.8175795767493</v>
      </c>
      <c r="X48" s="131">
        <v>-8996.8001759145518</v>
      </c>
      <c r="Y48" s="131">
        <v>8609.7246724201632</v>
      </c>
      <c r="Z48" s="131">
        <v>5031.681199573607</v>
      </c>
      <c r="AA48" s="131">
        <v>18986.762760212903</v>
      </c>
      <c r="AB48" s="131">
        <v>20075.749069309521</v>
      </c>
      <c r="AC48" s="131">
        <v>19742.146532368377</v>
      </c>
      <c r="AD48" s="131">
        <v>24351.454200648965</v>
      </c>
      <c r="AE48" s="131">
        <v>14936.27257395657</v>
      </c>
      <c r="AF48" s="131">
        <v>27377.345713319628</v>
      </c>
      <c r="AG48" s="131">
        <v>25317.686084284083</v>
      </c>
      <c r="AH48" s="131">
        <v>-1754.6586924004125</v>
      </c>
      <c r="AI48" s="142">
        <v>-0.94413071001263693</v>
      </c>
    </row>
    <row r="49" spans="1:35" s="33" customFormat="1">
      <c r="A49" s="32" t="s">
        <v>142</v>
      </c>
      <c r="B49" s="33" t="s">
        <v>46</v>
      </c>
      <c r="C49" s="134">
        <v>13181.824646654502</v>
      </c>
      <c r="D49" s="131">
        <v>13181.824646654502</v>
      </c>
      <c r="E49" s="131">
        <v>12669.317165610066</v>
      </c>
      <c r="F49" s="131">
        <v>11823.45420779945</v>
      </c>
      <c r="G49" s="131">
        <v>11234.794615719777</v>
      </c>
      <c r="H49" s="131">
        <v>10807.434081244177</v>
      </c>
      <c r="I49" s="131">
        <v>10822.261081392058</v>
      </c>
      <c r="J49" s="131">
        <v>9799.3135651995308</v>
      </c>
      <c r="K49" s="131">
        <v>9246.3494376416511</v>
      </c>
      <c r="L49" s="131">
        <v>8444.2365078477196</v>
      </c>
      <c r="M49" s="131">
        <v>8561.3636501728088</v>
      </c>
      <c r="N49" s="131">
        <v>8295.4258308001081</v>
      </c>
      <c r="O49" s="131">
        <v>7652.8941970028927</v>
      </c>
      <c r="P49" s="131">
        <v>6827.2648369900671</v>
      </c>
      <c r="Q49" s="131">
        <v>6683.4729190705284</v>
      </c>
      <c r="R49" s="131">
        <v>5827.5351465095664</v>
      </c>
      <c r="S49" s="131">
        <v>5455.4148414027659</v>
      </c>
      <c r="T49" s="131">
        <v>5055.007938237999</v>
      </c>
      <c r="U49" s="131">
        <v>4712.0352816302511</v>
      </c>
      <c r="V49" s="131">
        <v>3877.5415884882382</v>
      </c>
      <c r="W49" s="131">
        <v>3796.3905463057722</v>
      </c>
      <c r="X49" s="131">
        <v>3738.7709269070338</v>
      </c>
      <c r="Y49" s="131">
        <v>3146.6412244423564</v>
      </c>
      <c r="Z49" s="131">
        <v>3332.7304390449649</v>
      </c>
      <c r="AA49" s="131">
        <v>3276.0436329215572</v>
      </c>
      <c r="AB49" s="131">
        <v>2889.1733863070035</v>
      </c>
      <c r="AC49" s="131">
        <v>3193.8071642419941</v>
      </c>
      <c r="AD49" s="131">
        <v>3294.9886271815499</v>
      </c>
      <c r="AE49" s="131">
        <v>3091.2226560078234</v>
      </c>
      <c r="AF49" s="131">
        <v>3757.9137803882818</v>
      </c>
      <c r="AG49" s="131">
        <v>4128.2198752394088</v>
      </c>
      <c r="AH49" s="131">
        <v>3768.7246856710835</v>
      </c>
      <c r="AI49" s="142">
        <v>-0.71409688820071116</v>
      </c>
    </row>
    <row r="50" spans="1:35" s="33" customFormat="1" ht="15" thickBot="1">
      <c r="A50" s="34" t="s">
        <v>143</v>
      </c>
      <c r="B50" s="35" t="s">
        <v>47</v>
      </c>
      <c r="C50" s="136">
        <v>-860625.0573905519</v>
      </c>
      <c r="D50" s="137">
        <v>-860625.0573905519</v>
      </c>
      <c r="E50" s="137">
        <v>-869908.28894867445</v>
      </c>
      <c r="F50" s="137">
        <v>-862440.20315215539</v>
      </c>
      <c r="G50" s="137">
        <v>-844206.42796907038</v>
      </c>
      <c r="H50" s="137">
        <v>-857525.97348086035</v>
      </c>
      <c r="I50" s="137">
        <v>-831777.50057337503</v>
      </c>
      <c r="J50" s="137">
        <v>-852142.86762734374</v>
      </c>
      <c r="K50" s="137">
        <v>-833440.72317047196</v>
      </c>
      <c r="L50" s="137">
        <v>-835257.86005305324</v>
      </c>
      <c r="M50" s="137">
        <v>-828049.68976495694</v>
      </c>
      <c r="N50" s="137">
        <v>-825228.8315866997</v>
      </c>
      <c r="O50" s="137">
        <v>-828807.98915876844</v>
      </c>
      <c r="P50" s="137">
        <v>-790548.53564936866</v>
      </c>
      <c r="Q50" s="137">
        <v>-820785.84220815671</v>
      </c>
      <c r="R50" s="137">
        <v>-729452.3161732204</v>
      </c>
      <c r="S50" s="137">
        <v>-789793.16757766798</v>
      </c>
      <c r="T50" s="137">
        <v>-817176.05589800957</v>
      </c>
      <c r="U50" s="137">
        <v>-776355.01041655254</v>
      </c>
      <c r="V50" s="137">
        <v>-766471.2251605714</v>
      </c>
      <c r="W50" s="137">
        <v>-734489.03390650335</v>
      </c>
      <c r="X50" s="137">
        <v>-761036.3768357971</v>
      </c>
      <c r="Y50" s="137">
        <v>-800729.01524404367</v>
      </c>
      <c r="Z50" s="137">
        <v>-799925.10809687816</v>
      </c>
      <c r="AA50" s="137">
        <v>-767414.26228353451</v>
      </c>
      <c r="AB50" s="137">
        <v>-781381.63155824854</v>
      </c>
      <c r="AC50" s="137">
        <v>-700066.41053681669</v>
      </c>
      <c r="AD50" s="137">
        <v>-826642.16992153961</v>
      </c>
      <c r="AE50" s="137">
        <v>-781209.32356806088</v>
      </c>
      <c r="AF50" s="137">
        <v>-769266.56596071878</v>
      </c>
      <c r="AG50" s="137">
        <v>-730487.68983996648</v>
      </c>
      <c r="AH50" s="137">
        <v>-758943.30763688055</v>
      </c>
      <c r="AI50" s="143">
        <v>-0.11814872095634107</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253</v>
      </c>
    </row>
    <row r="57" spans="1:35">
      <c r="B57"/>
    </row>
    <row r="58" spans="1:35">
      <c r="B58"/>
    </row>
  </sheetData>
  <phoneticPr fontId="2"/>
  <hyperlinks>
    <hyperlink ref="C54" r:id="rId1" xr:uid="{C431C63D-5A29-4E69-A077-1E6B5307745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6" t="s">
        <v>278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90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21128.23051439835</v>
      </c>
      <c r="D6" s="131">
        <v>21128.23051439835</v>
      </c>
      <c r="E6" s="131">
        <v>21064.756590469355</v>
      </c>
      <c r="F6" s="131">
        <v>20833.404169138626</v>
      </c>
      <c r="G6" s="131">
        <v>20676.666629655556</v>
      </c>
      <c r="H6" s="131">
        <v>19986.789779819061</v>
      </c>
      <c r="I6" s="131">
        <v>19923.880710631249</v>
      </c>
      <c r="J6" s="131">
        <v>18259.280970291842</v>
      </c>
      <c r="K6" s="131">
        <v>17991.071415577619</v>
      </c>
      <c r="L6" s="131">
        <v>17260.067969687523</v>
      </c>
      <c r="M6" s="131">
        <v>17375.156342361519</v>
      </c>
      <c r="N6" s="131">
        <v>16805.817770759499</v>
      </c>
      <c r="O6" s="131">
        <v>17080.290703196195</v>
      </c>
      <c r="P6" s="131">
        <v>17132.10582130343</v>
      </c>
      <c r="Q6" s="131">
        <v>14801.794959534762</v>
      </c>
      <c r="R6" s="131">
        <v>14412.640090379444</v>
      </c>
      <c r="S6" s="131">
        <v>14275.373935057047</v>
      </c>
      <c r="T6" s="131">
        <v>14046.27568105988</v>
      </c>
      <c r="U6" s="131">
        <v>14384.007809690502</v>
      </c>
      <c r="V6" s="131">
        <v>14846.428994214093</v>
      </c>
      <c r="W6" s="131">
        <v>14760.843567597849</v>
      </c>
      <c r="X6" s="131">
        <v>14633.64444127533</v>
      </c>
      <c r="Y6" s="131">
        <v>14209.778416677913</v>
      </c>
      <c r="Z6" s="131">
        <v>12980.113174271417</v>
      </c>
      <c r="AA6" s="131">
        <v>12076.964834318071</v>
      </c>
      <c r="AB6" s="131">
        <v>12046.931129407772</v>
      </c>
      <c r="AC6" s="131">
        <v>11607.87671468058</v>
      </c>
      <c r="AD6" s="131">
        <v>12085.542199686904</v>
      </c>
      <c r="AE6" s="131">
        <v>12326.19057164717</v>
      </c>
      <c r="AF6" s="131">
        <v>12202.806647736057</v>
      </c>
      <c r="AG6" s="131">
        <v>11859.499509450176</v>
      </c>
      <c r="AH6" s="131">
        <v>11721.528870139669</v>
      </c>
      <c r="AI6" s="142">
        <v>-0.44521956714966043</v>
      </c>
    </row>
    <row r="7" spans="1:35" s="33" customFormat="1">
      <c r="A7" s="32" t="s">
        <v>103</v>
      </c>
      <c r="B7" s="33" t="s">
        <v>4</v>
      </c>
      <c r="C7" s="134">
        <v>3926.2687177619714</v>
      </c>
      <c r="D7" s="131">
        <v>3926.2687177619714</v>
      </c>
      <c r="E7" s="131">
        <v>3995.6139989111507</v>
      </c>
      <c r="F7" s="131">
        <v>3947.7680906333626</v>
      </c>
      <c r="G7" s="131">
        <v>3922.4146506575885</v>
      </c>
      <c r="H7" s="131">
        <v>3824.6507257557528</v>
      </c>
      <c r="I7" s="131">
        <v>3652.6862350947076</v>
      </c>
      <c r="J7" s="131">
        <v>3464.2795324738131</v>
      </c>
      <c r="K7" s="131">
        <v>3316.5639169982483</v>
      </c>
      <c r="L7" s="131">
        <v>3196.6605933707865</v>
      </c>
      <c r="M7" s="131">
        <v>3077.1268580013625</v>
      </c>
      <c r="N7" s="131">
        <v>2965.0234070442989</v>
      </c>
      <c r="O7" s="131">
        <v>2868.3933312250761</v>
      </c>
      <c r="P7" s="131">
        <v>2866.0894200015064</v>
      </c>
      <c r="Q7" s="131">
        <v>2869.6639113206743</v>
      </c>
      <c r="R7" s="131">
        <v>2933.1352608270522</v>
      </c>
      <c r="S7" s="131">
        <v>2794.3400340336448</v>
      </c>
      <c r="T7" s="131">
        <v>2674.6167852989179</v>
      </c>
      <c r="U7" s="131">
        <v>2546.739290317204</v>
      </c>
      <c r="V7" s="131">
        <v>2434.515253584681</v>
      </c>
      <c r="W7" s="131">
        <v>2268.2008322543224</v>
      </c>
      <c r="X7" s="131">
        <v>2124.6333068916538</v>
      </c>
      <c r="Y7" s="131">
        <v>1994.8089867189913</v>
      </c>
      <c r="Z7" s="131">
        <v>1882.2187899626279</v>
      </c>
      <c r="AA7" s="131">
        <v>1753.5715424758537</v>
      </c>
      <c r="AB7" s="131">
        <v>1641.7372251100735</v>
      </c>
      <c r="AC7" s="131">
        <v>1550.7935592093934</v>
      </c>
      <c r="AD7" s="131">
        <v>1464.3554250366954</v>
      </c>
      <c r="AE7" s="131">
        <v>1385.1186747026788</v>
      </c>
      <c r="AF7" s="131">
        <v>1310.8057151197324</v>
      </c>
      <c r="AG7" s="131">
        <v>1259.8379191568142</v>
      </c>
      <c r="AH7" s="131">
        <v>1209.2352821535801</v>
      </c>
      <c r="AI7" s="142">
        <v>-0.69201413120728494</v>
      </c>
    </row>
    <row r="8" spans="1:35" s="33" customFormat="1">
      <c r="A8" s="32" t="s">
        <v>104</v>
      </c>
      <c r="B8" s="33" t="s">
        <v>5</v>
      </c>
      <c r="C8" s="134">
        <v>4513.5363680585442</v>
      </c>
      <c r="D8" s="131">
        <v>4513.5363680585442</v>
      </c>
      <c r="E8" s="131">
        <v>4458.3353619605941</v>
      </c>
      <c r="F8" s="131">
        <v>4245.0049148470507</v>
      </c>
      <c r="G8" s="131">
        <v>4120.4425844363632</v>
      </c>
      <c r="H8" s="131">
        <v>4065.9213747803315</v>
      </c>
      <c r="I8" s="131">
        <v>4038.8050231705579</v>
      </c>
      <c r="J8" s="131">
        <v>4073.8283220524668</v>
      </c>
      <c r="K8" s="131">
        <v>4169.6429459560095</v>
      </c>
      <c r="L8" s="131">
        <v>4268.697275632614</v>
      </c>
      <c r="M8" s="131">
        <v>4343.6037302441591</v>
      </c>
      <c r="N8" s="131">
        <v>4447.8679269585236</v>
      </c>
      <c r="O8" s="131">
        <v>4374.2909710613067</v>
      </c>
      <c r="P8" s="131">
        <v>4402.5311001777845</v>
      </c>
      <c r="Q8" s="131">
        <v>4487.5274822171386</v>
      </c>
      <c r="R8" s="131">
        <v>4606.5268501040191</v>
      </c>
      <c r="S8" s="131">
        <v>4799.6176702909852</v>
      </c>
      <c r="T8" s="131">
        <v>4878.1882255202445</v>
      </c>
      <c r="U8" s="131">
        <v>5011.1182641662172</v>
      </c>
      <c r="V8" s="131">
        <v>5081.2078562946435</v>
      </c>
      <c r="W8" s="131">
        <v>4981.743286180902</v>
      </c>
      <c r="X8" s="131">
        <v>5171.1126969594307</v>
      </c>
      <c r="Y8" s="131">
        <v>5217.3862859260244</v>
      </c>
      <c r="Z8" s="131">
        <v>5280.3594324277656</v>
      </c>
      <c r="AA8" s="131">
        <v>5565.807863647683</v>
      </c>
      <c r="AB8" s="131">
        <v>5646.3179111924892</v>
      </c>
      <c r="AC8" s="131">
        <v>5560.9058561137535</v>
      </c>
      <c r="AD8" s="131">
        <v>5476.4567023775408</v>
      </c>
      <c r="AE8" s="131">
        <v>5583.0426644968038</v>
      </c>
      <c r="AF8" s="131">
        <v>5834.6705340246772</v>
      </c>
      <c r="AG8" s="131">
        <v>5897.3478193657284</v>
      </c>
      <c r="AH8" s="131">
        <v>5829.7194333999996</v>
      </c>
      <c r="AI8" s="142">
        <v>0.291607945081785</v>
      </c>
    </row>
    <row r="9" spans="1:35" s="33" customFormat="1">
      <c r="A9" s="32" t="s">
        <v>105</v>
      </c>
      <c r="B9" s="33" t="s">
        <v>6</v>
      </c>
      <c r="C9" s="134">
        <v>4344.2454959004526</v>
      </c>
      <c r="D9" s="131">
        <v>4344.2454959004526</v>
      </c>
      <c r="E9" s="131">
        <v>4479.6546662084302</v>
      </c>
      <c r="F9" s="131">
        <v>4590.2325960845519</v>
      </c>
      <c r="G9" s="131">
        <v>4273.3779066364759</v>
      </c>
      <c r="H9" s="131">
        <v>4330.6433826922894</v>
      </c>
      <c r="I9" s="131">
        <v>4303.5631383616374</v>
      </c>
      <c r="J9" s="131">
        <v>4215.7993361305616</v>
      </c>
      <c r="K9" s="131">
        <v>4258.9637938794249</v>
      </c>
      <c r="L9" s="131">
        <v>4119.5857187996708</v>
      </c>
      <c r="M9" s="131">
        <v>3871.696630303753</v>
      </c>
      <c r="N9" s="131">
        <v>3755.1167007966028</v>
      </c>
      <c r="O9" s="131">
        <v>3355.7974467942931</v>
      </c>
      <c r="P9" s="131">
        <v>3387.2091343400666</v>
      </c>
      <c r="Q9" s="131">
        <v>3087.8279198439272</v>
      </c>
      <c r="R9" s="131">
        <v>3128.0450752787756</v>
      </c>
      <c r="S9" s="131">
        <v>2972.2173615394017</v>
      </c>
      <c r="T9" s="131">
        <v>2963.5657460936191</v>
      </c>
      <c r="U9" s="131">
        <v>2909.4365062194802</v>
      </c>
      <c r="V9" s="131">
        <v>2718.3332344202481</v>
      </c>
      <c r="W9" s="131">
        <v>2549.6054782925312</v>
      </c>
      <c r="X9" s="131">
        <v>2462.5607186273205</v>
      </c>
      <c r="Y9" s="131">
        <v>2251.5725692584501</v>
      </c>
      <c r="Z9" s="131">
        <v>2171.1597552890253</v>
      </c>
      <c r="AA9" s="131">
        <v>1804.9712292439167</v>
      </c>
      <c r="AB9" s="131">
        <v>1627.8837931745175</v>
      </c>
      <c r="AC9" s="131">
        <v>1579.9765605847831</v>
      </c>
      <c r="AD9" s="131">
        <v>1478.3768236149535</v>
      </c>
      <c r="AE9" s="131">
        <v>1478.2641809639795</v>
      </c>
      <c r="AF9" s="131">
        <v>1386.5448180024675</v>
      </c>
      <c r="AG9" s="131">
        <v>1327.7096447766514</v>
      </c>
      <c r="AH9" s="131">
        <v>1217.386267452471</v>
      </c>
      <c r="AI9" s="142">
        <v>-0.7197703793210386</v>
      </c>
    </row>
    <row r="10" spans="1:35" s="33" customFormat="1">
      <c r="A10" s="32" t="s">
        <v>106</v>
      </c>
      <c r="B10" s="33" t="s">
        <v>7</v>
      </c>
      <c r="C10" s="134">
        <v>4769.688280512366</v>
      </c>
      <c r="D10" s="131">
        <v>4738.2049941414016</v>
      </c>
      <c r="E10" s="131">
        <v>4399.6896051095891</v>
      </c>
      <c r="F10" s="131">
        <v>4343.5685292227581</v>
      </c>
      <c r="G10" s="131">
        <v>4146.2212004208977</v>
      </c>
      <c r="H10" s="131">
        <v>3445.4154081652018</v>
      </c>
      <c r="I10" s="131">
        <v>4005.6399534679381</v>
      </c>
      <c r="J10" s="131">
        <v>4144.7528851595252</v>
      </c>
      <c r="K10" s="131">
        <v>4123.2169830116618</v>
      </c>
      <c r="L10" s="131">
        <v>3914.3079647653217</v>
      </c>
      <c r="M10" s="131">
        <v>3808.9360487179633</v>
      </c>
      <c r="N10" s="131">
        <v>3787.050192402291</v>
      </c>
      <c r="O10" s="131">
        <v>3540.0892615049011</v>
      </c>
      <c r="P10" s="131">
        <v>3417.2014203377294</v>
      </c>
      <c r="Q10" s="131">
        <v>3744.3911483096967</v>
      </c>
      <c r="R10" s="131">
        <v>3786.1113344241458</v>
      </c>
      <c r="S10" s="131">
        <v>3502.7832113786444</v>
      </c>
      <c r="T10" s="131">
        <v>3482.4763463349705</v>
      </c>
      <c r="U10" s="131">
        <v>3457.3380347289394</v>
      </c>
      <c r="V10" s="131">
        <v>3438.855488499325</v>
      </c>
      <c r="W10" s="131">
        <v>3365.2845313324219</v>
      </c>
      <c r="X10" s="131">
        <v>3363.8237450107526</v>
      </c>
      <c r="Y10" s="131">
        <v>3366.3418889530712</v>
      </c>
      <c r="Z10" s="131">
        <v>3306.5275898640175</v>
      </c>
      <c r="AA10" s="131">
        <v>3376.4367534249177</v>
      </c>
      <c r="AB10" s="131">
        <v>3268.5444285320036</v>
      </c>
      <c r="AC10" s="131">
        <v>3206.0926169040763</v>
      </c>
      <c r="AD10" s="131">
        <v>3149.9960254197235</v>
      </c>
      <c r="AE10" s="131">
        <v>2938.4787964092416</v>
      </c>
      <c r="AF10" s="131">
        <v>2809.00460272703</v>
      </c>
      <c r="AG10" s="131">
        <v>2707.1708137485866</v>
      </c>
      <c r="AH10" s="131">
        <v>2633.6773092083863</v>
      </c>
      <c r="AI10" s="142">
        <v>-0.4478303079115532</v>
      </c>
    </row>
    <row r="11" spans="1:35" s="33" customFormat="1">
      <c r="A11" s="32" t="s">
        <v>107</v>
      </c>
      <c r="B11" s="33" t="s">
        <v>8</v>
      </c>
      <c r="C11" s="134">
        <v>24416.542048299474</v>
      </c>
      <c r="D11" s="131">
        <v>24416.542048299474</v>
      </c>
      <c r="E11" s="131">
        <v>24507.637638645156</v>
      </c>
      <c r="F11" s="131">
        <v>25023.147754657166</v>
      </c>
      <c r="G11" s="131">
        <v>25495.034973088354</v>
      </c>
      <c r="H11" s="131">
        <v>26092.640228168719</v>
      </c>
      <c r="I11" s="131">
        <v>26419.283188173715</v>
      </c>
      <c r="J11" s="131">
        <v>26024.446727905881</v>
      </c>
      <c r="K11" s="131">
        <v>25782.686940126878</v>
      </c>
      <c r="L11" s="131">
        <v>26667.983495618191</v>
      </c>
      <c r="M11" s="131">
        <v>27581.7562884164</v>
      </c>
      <c r="N11" s="131">
        <v>28283.686223317858</v>
      </c>
      <c r="O11" s="131">
        <v>28244.089861965906</v>
      </c>
      <c r="P11" s="131">
        <v>28813.95466620474</v>
      </c>
      <c r="Q11" s="131">
        <v>28848.7746209426</v>
      </c>
      <c r="R11" s="131">
        <v>28295.719055546204</v>
      </c>
      <c r="S11" s="131">
        <v>28716.990498101019</v>
      </c>
      <c r="T11" s="131">
        <v>28682.29681541532</v>
      </c>
      <c r="U11" s="131">
        <v>28298.968201795789</v>
      </c>
      <c r="V11" s="131">
        <v>27833.255008744192</v>
      </c>
      <c r="W11" s="131">
        <v>26999.087595058882</v>
      </c>
      <c r="X11" s="131">
        <v>26068.320986966621</v>
      </c>
      <c r="Y11" s="131">
        <v>26097.827048536357</v>
      </c>
      <c r="Z11" s="131">
        <v>25953.330450271704</v>
      </c>
      <c r="AA11" s="131">
        <v>26208.732172099932</v>
      </c>
      <c r="AB11" s="131">
        <v>25947.044901107121</v>
      </c>
      <c r="AC11" s="131">
        <v>26204.739187255818</v>
      </c>
      <c r="AD11" s="131">
        <v>26256.919536941317</v>
      </c>
      <c r="AE11" s="131">
        <v>26721.882369408271</v>
      </c>
      <c r="AF11" s="131">
        <v>26990.392392505953</v>
      </c>
      <c r="AG11" s="131">
        <v>27149.775610934437</v>
      </c>
      <c r="AH11" s="131">
        <v>27343.643033594799</v>
      </c>
      <c r="AI11" s="142">
        <v>0.11988188087834441</v>
      </c>
    </row>
    <row r="12" spans="1:35" s="33" customFormat="1">
      <c r="A12" s="32" t="s">
        <v>108</v>
      </c>
      <c r="B12" s="33" t="s">
        <v>9</v>
      </c>
      <c r="C12" s="134">
        <v>1006.1281796428663</v>
      </c>
      <c r="D12" s="131">
        <v>1006.1281796428663</v>
      </c>
      <c r="E12" s="131">
        <v>1015.7326669285195</v>
      </c>
      <c r="F12" s="131">
        <v>1025.8344575007868</v>
      </c>
      <c r="G12" s="131">
        <v>1040.3489177045201</v>
      </c>
      <c r="H12" s="131">
        <v>1062.8140772406432</v>
      </c>
      <c r="I12" s="131">
        <v>1081.234929243398</v>
      </c>
      <c r="J12" s="131">
        <v>1090.9438585675528</v>
      </c>
      <c r="K12" s="131">
        <v>1120.1387281246011</v>
      </c>
      <c r="L12" s="131">
        <v>1138.773655811752</v>
      </c>
      <c r="M12" s="131">
        <v>1178.356498026777</v>
      </c>
      <c r="N12" s="131">
        <v>1216.074851425803</v>
      </c>
      <c r="O12" s="131">
        <v>1231.675585124475</v>
      </c>
      <c r="P12" s="131">
        <v>1268.910458925066</v>
      </c>
      <c r="Q12" s="131">
        <v>1302.6103623911099</v>
      </c>
      <c r="R12" s="131">
        <v>1350.5004772227028</v>
      </c>
      <c r="S12" s="131">
        <v>1346.897664058286</v>
      </c>
      <c r="T12" s="131">
        <v>1428.3980222137252</v>
      </c>
      <c r="U12" s="131">
        <v>1503.3859071150637</v>
      </c>
      <c r="V12" s="131">
        <v>1581.3551588406092</v>
      </c>
      <c r="W12" s="131">
        <v>1631.2167847829969</v>
      </c>
      <c r="X12" s="131">
        <v>1674.9099391214893</v>
      </c>
      <c r="Y12" s="131">
        <v>1707.6698025452592</v>
      </c>
      <c r="Z12" s="131">
        <v>1703.3901773964342</v>
      </c>
      <c r="AA12" s="131">
        <v>1688.8778364103082</v>
      </c>
      <c r="AB12" s="131">
        <v>1730.9160782098286</v>
      </c>
      <c r="AC12" s="131">
        <v>1777.6895509947044</v>
      </c>
      <c r="AD12" s="131">
        <v>1809.3937800803146</v>
      </c>
      <c r="AE12" s="131">
        <v>1825.7954069743705</v>
      </c>
      <c r="AF12" s="131">
        <v>1802.4879055441313</v>
      </c>
      <c r="AG12" s="131">
        <v>1784.6764235011221</v>
      </c>
      <c r="AH12" s="131">
        <v>1786.7462179300765</v>
      </c>
      <c r="AI12" s="142">
        <v>0.77586340794499686</v>
      </c>
    </row>
    <row r="13" spans="1:35" s="33" customFormat="1">
      <c r="A13" s="32" t="s">
        <v>109</v>
      </c>
      <c r="B13" s="33" t="s">
        <v>10</v>
      </c>
      <c r="C13" s="134">
        <v>396.04314214488056</v>
      </c>
      <c r="D13" s="131">
        <v>396.04314214488056</v>
      </c>
      <c r="E13" s="131">
        <v>401.39794475908383</v>
      </c>
      <c r="F13" s="131">
        <v>409.28338959467629</v>
      </c>
      <c r="G13" s="131">
        <v>419.35316585278906</v>
      </c>
      <c r="H13" s="131">
        <v>431.33956033063822</v>
      </c>
      <c r="I13" s="131">
        <v>439.56377345782721</v>
      </c>
      <c r="J13" s="131">
        <v>445.86052514873688</v>
      </c>
      <c r="K13" s="131">
        <v>454.97312765158921</v>
      </c>
      <c r="L13" s="131">
        <v>462.29804600688658</v>
      </c>
      <c r="M13" s="131">
        <v>470.64759310886018</v>
      </c>
      <c r="N13" s="131">
        <v>480.48752527950035</v>
      </c>
      <c r="O13" s="131">
        <v>490.50526038895583</v>
      </c>
      <c r="P13" s="131">
        <v>498.37557618805073</v>
      </c>
      <c r="Q13" s="131">
        <v>501.87370342447969</v>
      </c>
      <c r="R13" s="131">
        <v>506.0892691495464</v>
      </c>
      <c r="S13" s="131">
        <v>514.88401716788803</v>
      </c>
      <c r="T13" s="131">
        <v>516.00801012183365</v>
      </c>
      <c r="U13" s="131">
        <v>518.78980780803215</v>
      </c>
      <c r="V13" s="131">
        <v>529.01137898075251</v>
      </c>
      <c r="W13" s="131">
        <v>536.37833554727797</v>
      </c>
      <c r="X13" s="131">
        <v>540.35758196636516</v>
      </c>
      <c r="Y13" s="131">
        <v>544.28004608270203</v>
      </c>
      <c r="Z13" s="131">
        <v>553.81691077765504</v>
      </c>
      <c r="AA13" s="131">
        <v>564.13578005117711</v>
      </c>
      <c r="AB13" s="131">
        <v>574.17178346424248</v>
      </c>
      <c r="AC13" s="131">
        <v>580.05156687881561</v>
      </c>
      <c r="AD13" s="131">
        <v>585.13119906855218</v>
      </c>
      <c r="AE13" s="131">
        <v>593.00738710326823</v>
      </c>
      <c r="AF13" s="131">
        <v>600.00924649101535</v>
      </c>
      <c r="AG13" s="131">
        <v>606.79821330856623</v>
      </c>
      <c r="AH13" s="131">
        <v>614.59320778206529</v>
      </c>
      <c r="AI13" s="142">
        <v>0.55183398569551478</v>
      </c>
    </row>
    <row r="14" spans="1:35" s="33" customFormat="1">
      <c r="A14" s="32" t="s">
        <v>110</v>
      </c>
      <c r="B14" s="33" t="s">
        <v>11</v>
      </c>
      <c r="C14" s="134">
        <v>3014.2608024329816</v>
      </c>
      <c r="D14" s="131">
        <v>3014.2608024329816</v>
      </c>
      <c r="E14" s="131">
        <v>3154.5513675067118</v>
      </c>
      <c r="F14" s="131">
        <v>3139.9335877095277</v>
      </c>
      <c r="G14" s="131">
        <v>3209.6426573382028</v>
      </c>
      <c r="H14" s="131">
        <v>3340.4023835151256</v>
      </c>
      <c r="I14" s="131">
        <v>3326.6858088105678</v>
      </c>
      <c r="J14" s="131">
        <v>3352.4404845996141</v>
      </c>
      <c r="K14" s="131">
        <v>3456.0463839205145</v>
      </c>
      <c r="L14" s="131">
        <v>3563.6126937965214</v>
      </c>
      <c r="M14" s="131">
        <v>3560.0545280194137</v>
      </c>
      <c r="N14" s="131">
        <v>3599.8527364681186</v>
      </c>
      <c r="O14" s="131">
        <v>3726.2255736125235</v>
      </c>
      <c r="P14" s="131">
        <v>3830.0865298799768</v>
      </c>
      <c r="Q14" s="131">
        <v>3968.8950522290088</v>
      </c>
      <c r="R14" s="131">
        <v>3912.5202264162035</v>
      </c>
      <c r="S14" s="131">
        <v>3956.4703118746247</v>
      </c>
      <c r="T14" s="131">
        <v>4013.4992975076843</v>
      </c>
      <c r="U14" s="131">
        <v>3934.2644507898658</v>
      </c>
      <c r="V14" s="131">
        <v>4120.7485782041322</v>
      </c>
      <c r="W14" s="131">
        <v>4216.3951286658494</v>
      </c>
      <c r="X14" s="131">
        <v>4457.8410565612612</v>
      </c>
      <c r="Y14" s="131">
        <v>4497.6759219380574</v>
      </c>
      <c r="Z14" s="131">
        <v>4650.9177655589019</v>
      </c>
      <c r="AA14" s="131">
        <v>4907.5340092599881</v>
      </c>
      <c r="AB14" s="131">
        <v>4903.5513617186216</v>
      </c>
      <c r="AC14" s="131">
        <v>4982.5775125090249</v>
      </c>
      <c r="AD14" s="131">
        <v>5016.479191421231</v>
      </c>
      <c r="AE14" s="131">
        <v>5047.882729668001</v>
      </c>
      <c r="AF14" s="131">
        <v>5093.8886173072497</v>
      </c>
      <c r="AG14" s="131">
        <v>5130.1823849703433</v>
      </c>
      <c r="AH14" s="131">
        <v>5135.7810213941757</v>
      </c>
      <c r="AI14" s="142">
        <v>0.70382769044032101</v>
      </c>
    </row>
    <row r="15" spans="1:35" s="33" customFormat="1">
      <c r="A15" s="32" t="s">
        <v>111</v>
      </c>
      <c r="B15" s="33" t="s">
        <v>12</v>
      </c>
      <c r="C15" s="134">
        <v>1919.6812495533193</v>
      </c>
      <c r="D15" s="131">
        <v>1919.6812495533193</v>
      </c>
      <c r="E15" s="131">
        <v>1927.3755714799559</v>
      </c>
      <c r="F15" s="131">
        <v>1906.2402225653307</v>
      </c>
      <c r="G15" s="131">
        <v>1893.5782811408624</v>
      </c>
      <c r="H15" s="131">
        <v>1843.8336358798128</v>
      </c>
      <c r="I15" s="131">
        <v>1753.3740870377601</v>
      </c>
      <c r="J15" s="131">
        <v>1683.8249879964685</v>
      </c>
      <c r="K15" s="131">
        <v>1612.5257732621251</v>
      </c>
      <c r="L15" s="131">
        <v>1527.9623527785998</v>
      </c>
      <c r="M15" s="131">
        <v>1532.9522561666045</v>
      </c>
      <c r="N15" s="131">
        <v>1491.849775956593</v>
      </c>
      <c r="O15" s="131">
        <v>1528.6372603392485</v>
      </c>
      <c r="P15" s="131">
        <v>1500.2708036291392</v>
      </c>
      <c r="Q15" s="131">
        <v>1492.8320110550439</v>
      </c>
      <c r="R15" s="131">
        <v>1334.5541227911294</v>
      </c>
      <c r="S15" s="131">
        <v>1344.2359825446886</v>
      </c>
      <c r="T15" s="131">
        <v>1376.2510586054429</v>
      </c>
      <c r="U15" s="131">
        <v>1362.1531736588811</v>
      </c>
      <c r="V15" s="131">
        <v>1371.9568000594302</v>
      </c>
      <c r="W15" s="131">
        <v>1276.8150310653268</v>
      </c>
      <c r="X15" s="131">
        <v>1215.5133973276024</v>
      </c>
      <c r="Y15" s="131">
        <v>1216.1463962532855</v>
      </c>
      <c r="Z15" s="131">
        <v>1163.7830276063612</v>
      </c>
      <c r="AA15" s="131">
        <v>1151.4282894673024</v>
      </c>
      <c r="AB15" s="131">
        <v>1154.1178398248157</v>
      </c>
      <c r="AC15" s="131">
        <v>1153.2638224197001</v>
      </c>
      <c r="AD15" s="131">
        <v>1175.878250010745</v>
      </c>
      <c r="AE15" s="131">
        <v>1190.387019507177</v>
      </c>
      <c r="AF15" s="131">
        <v>1197.4107666554175</v>
      </c>
      <c r="AG15" s="131">
        <v>1185.3392891881533</v>
      </c>
      <c r="AH15" s="131">
        <v>1235.2937763565833</v>
      </c>
      <c r="AI15" s="142">
        <v>-0.35651099543530079</v>
      </c>
    </row>
    <row r="16" spans="1:35" s="33" customFormat="1">
      <c r="A16" s="32" t="s">
        <v>112</v>
      </c>
      <c r="B16" s="33" t="s">
        <v>13</v>
      </c>
      <c r="C16" s="134">
        <v>369.9304697969373</v>
      </c>
      <c r="D16" s="131">
        <v>369.9304697969373</v>
      </c>
      <c r="E16" s="131">
        <v>382.78413441723058</v>
      </c>
      <c r="F16" s="131">
        <v>394.20751044739774</v>
      </c>
      <c r="G16" s="131">
        <v>411.91098029760798</v>
      </c>
      <c r="H16" s="131">
        <v>410.4027204454095</v>
      </c>
      <c r="I16" s="131">
        <v>397.97090929852902</v>
      </c>
      <c r="J16" s="131">
        <v>435.63572638448807</v>
      </c>
      <c r="K16" s="131">
        <v>491.47139771333519</v>
      </c>
      <c r="L16" s="131">
        <v>508.51269744750527</v>
      </c>
      <c r="M16" s="131">
        <v>515.43810697029039</v>
      </c>
      <c r="N16" s="131">
        <v>562.45096450098879</v>
      </c>
      <c r="O16" s="131">
        <v>570.02932690737339</v>
      </c>
      <c r="P16" s="131">
        <v>557.94288235072997</v>
      </c>
      <c r="Q16" s="131">
        <v>546.46346950898135</v>
      </c>
      <c r="R16" s="131">
        <v>540.17097935285165</v>
      </c>
      <c r="S16" s="131">
        <v>515.17999509064316</v>
      </c>
      <c r="T16" s="131">
        <v>499.7650448977447</v>
      </c>
      <c r="U16" s="131">
        <v>494.42736962312006</v>
      </c>
      <c r="V16" s="131">
        <v>478.62146252051303</v>
      </c>
      <c r="W16" s="131">
        <v>500.59296340509087</v>
      </c>
      <c r="X16" s="131">
        <v>487.99520192818022</v>
      </c>
      <c r="Y16" s="131">
        <v>445.76893954606294</v>
      </c>
      <c r="Z16" s="131">
        <v>426.57557163900896</v>
      </c>
      <c r="AA16" s="131">
        <v>395.30011976596785</v>
      </c>
      <c r="AB16" s="131">
        <v>361.09866774790703</v>
      </c>
      <c r="AC16" s="131">
        <v>337.69313642342348</v>
      </c>
      <c r="AD16" s="131">
        <v>329.55411079477938</v>
      </c>
      <c r="AE16" s="131">
        <v>318.81968715698866</v>
      </c>
      <c r="AF16" s="131">
        <v>308.73885718275261</v>
      </c>
      <c r="AG16" s="131">
        <v>302.38171668932847</v>
      </c>
      <c r="AH16" s="131">
        <v>290.51208922807746</v>
      </c>
      <c r="AI16" s="142">
        <v>-0.21468461522635399</v>
      </c>
    </row>
    <row r="17" spans="1:35" s="33" customFormat="1">
      <c r="A17" s="32" t="s">
        <v>99</v>
      </c>
      <c r="B17" s="33" t="s">
        <v>14</v>
      </c>
      <c r="C17" s="134">
        <v>237457.3484814213</v>
      </c>
      <c r="D17" s="131">
        <v>237457.3484814213</v>
      </c>
      <c r="E17" s="131">
        <v>240890.29523223056</v>
      </c>
      <c r="F17" s="131">
        <v>242808.47528174843</v>
      </c>
      <c r="G17" s="131">
        <v>243421.33034640519</v>
      </c>
      <c r="H17" s="131">
        <v>242819.58535640736</v>
      </c>
      <c r="I17" s="131">
        <v>243446.49342380246</v>
      </c>
      <c r="J17" s="131">
        <v>242655.53456897306</v>
      </c>
      <c r="K17" s="131">
        <v>239641.23555225562</v>
      </c>
      <c r="L17" s="131">
        <v>235590.7147033177</v>
      </c>
      <c r="M17" s="131">
        <v>229940.70166178723</v>
      </c>
      <c r="N17" s="131">
        <v>226687.73514882053</v>
      </c>
      <c r="O17" s="131">
        <v>222506.43924817647</v>
      </c>
      <c r="P17" s="131">
        <v>218750.78483616936</v>
      </c>
      <c r="Q17" s="131">
        <v>213318.8222067297</v>
      </c>
      <c r="R17" s="131">
        <v>205114.51021911926</v>
      </c>
      <c r="S17" s="131">
        <v>198418.9083611987</v>
      </c>
      <c r="T17" s="131">
        <v>192629.8337749276</v>
      </c>
      <c r="U17" s="131">
        <v>186487.66795487772</v>
      </c>
      <c r="V17" s="131">
        <v>178545.91432629636</v>
      </c>
      <c r="W17" s="131">
        <v>172709.2141542141</v>
      </c>
      <c r="X17" s="131">
        <v>165235.25898688505</v>
      </c>
      <c r="Y17" s="131">
        <v>159621.78802831908</v>
      </c>
      <c r="Z17" s="131">
        <v>155262.06767896816</v>
      </c>
      <c r="AA17" s="131">
        <v>149167.940985611</v>
      </c>
      <c r="AB17" s="131">
        <v>143140.61004910927</v>
      </c>
      <c r="AC17" s="131">
        <v>140183.98875286739</v>
      </c>
      <c r="AD17" s="131">
        <v>136914.45579777655</v>
      </c>
      <c r="AE17" s="131">
        <v>135701.44462148301</v>
      </c>
      <c r="AF17" s="131">
        <v>134239.8085898032</v>
      </c>
      <c r="AG17" s="131">
        <v>132451.6814761438</v>
      </c>
      <c r="AH17" s="131">
        <v>129985.71240863511</v>
      </c>
      <c r="AI17" s="142">
        <v>-0.4525934310312355</v>
      </c>
    </row>
    <row r="18" spans="1:35" s="33" customFormat="1">
      <c r="A18" s="32" t="s">
        <v>100</v>
      </c>
      <c r="B18" s="33" t="s">
        <v>15</v>
      </c>
      <c r="C18" s="134">
        <v>237823.07510388014</v>
      </c>
      <c r="D18" s="131">
        <v>237823.07510388014</v>
      </c>
      <c r="E18" s="131">
        <v>241264.4772499126</v>
      </c>
      <c r="F18" s="131">
        <v>243195.86836194975</v>
      </c>
      <c r="G18" s="131">
        <v>243822.79729121932</v>
      </c>
      <c r="H18" s="131">
        <v>243226.42365162284</v>
      </c>
      <c r="I18" s="131">
        <v>243866.04198284747</v>
      </c>
      <c r="J18" s="131">
        <v>243089.8649175975</v>
      </c>
      <c r="K18" s="131">
        <v>240084.08420236656</v>
      </c>
      <c r="L18" s="131">
        <v>236026.54255250416</v>
      </c>
      <c r="M18" s="131">
        <v>230384.81152246433</v>
      </c>
      <c r="N18" s="131">
        <v>227143.92980921533</v>
      </c>
      <c r="O18" s="131">
        <v>222971.75308941689</v>
      </c>
      <c r="P18" s="131">
        <v>219228.23612301648</v>
      </c>
      <c r="Q18" s="131">
        <v>213792.6404816217</v>
      </c>
      <c r="R18" s="131">
        <v>205593.33991124263</v>
      </c>
      <c r="S18" s="131">
        <v>198882.30209673481</v>
      </c>
      <c r="T18" s="131">
        <v>193130.50327934365</v>
      </c>
      <c r="U18" s="131">
        <v>187005.4167063722</v>
      </c>
      <c r="V18" s="131">
        <v>179056.74832420808</v>
      </c>
      <c r="W18" s="131">
        <v>173210.69907527886</v>
      </c>
      <c r="X18" s="131">
        <v>165724.31152854572</v>
      </c>
      <c r="Y18" s="131">
        <v>160085.1831761488</v>
      </c>
      <c r="Z18" s="131">
        <v>155698.78515207136</v>
      </c>
      <c r="AA18" s="131">
        <v>149611.46893411147</v>
      </c>
      <c r="AB18" s="131">
        <v>143567.95353210726</v>
      </c>
      <c r="AC18" s="131">
        <v>140606.73148626267</v>
      </c>
      <c r="AD18" s="131">
        <v>137320.56674497403</v>
      </c>
      <c r="AE18" s="131">
        <v>136106.79656647932</v>
      </c>
      <c r="AF18" s="131">
        <v>134657.11847873696</v>
      </c>
      <c r="AG18" s="131">
        <v>132839.08425600402</v>
      </c>
      <c r="AH18" s="131">
        <v>130397.46504576446</v>
      </c>
      <c r="AI18" s="142">
        <v>-0.45170389799725119</v>
      </c>
    </row>
    <row r="19" spans="1:35" s="33" customFormat="1">
      <c r="A19" s="32" t="s">
        <v>113</v>
      </c>
      <c r="B19" s="33" t="s">
        <v>16</v>
      </c>
      <c r="C19" s="134">
        <v>4669.1561577115108</v>
      </c>
      <c r="D19" s="131">
        <v>4669.1561577115108</v>
      </c>
      <c r="E19" s="131">
        <v>4724.0100409727665</v>
      </c>
      <c r="F19" s="131">
        <v>4736.597042978824</v>
      </c>
      <c r="G19" s="131">
        <v>4731.1798044766692</v>
      </c>
      <c r="H19" s="131">
        <v>4667.271283292107</v>
      </c>
      <c r="I19" s="131">
        <v>4596.0178231864984</v>
      </c>
      <c r="J19" s="131">
        <v>4490.9789768517649</v>
      </c>
      <c r="K19" s="131">
        <v>4364.1314453730984</v>
      </c>
      <c r="L19" s="131">
        <v>4166.3231764169086</v>
      </c>
      <c r="M19" s="131">
        <v>4064.45779923805</v>
      </c>
      <c r="N19" s="131">
        <v>3817.1451309431154</v>
      </c>
      <c r="O19" s="131">
        <v>3657.6982746675762</v>
      </c>
      <c r="P19" s="131">
        <v>3404.2889089331343</v>
      </c>
      <c r="Q19" s="131">
        <v>3204.0045314936979</v>
      </c>
      <c r="R19" s="131">
        <v>3049.7297565089516</v>
      </c>
      <c r="S19" s="131">
        <v>2812.1487405138319</v>
      </c>
      <c r="T19" s="131">
        <v>2887.3001176452503</v>
      </c>
      <c r="U19" s="131">
        <v>2784.8935836739211</v>
      </c>
      <c r="V19" s="131">
        <v>2662.8875571990261</v>
      </c>
      <c r="W19" s="131">
        <v>2560.2259302561997</v>
      </c>
      <c r="X19" s="131">
        <v>2561.9477878369357</v>
      </c>
      <c r="Y19" s="131">
        <v>2475.2983243559656</v>
      </c>
      <c r="Z19" s="131">
        <v>2417.4357639560121</v>
      </c>
      <c r="AA19" s="131">
        <v>2292.8936381108201</v>
      </c>
      <c r="AB19" s="131">
        <v>2159.101864489</v>
      </c>
      <c r="AC19" s="131">
        <v>2091.7606351699997</v>
      </c>
      <c r="AD19" s="131">
        <v>1955.173595689</v>
      </c>
      <c r="AE19" s="131">
        <v>1857.9568730230003</v>
      </c>
      <c r="AF19" s="131">
        <v>1819.920594337</v>
      </c>
      <c r="AG19" s="131">
        <v>1793.376747607</v>
      </c>
      <c r="AH19" s="131">
        <v>1736.3659387043119</v>
      </c>
      <c r="AI19" s="142">
        <v>-0.62811996856507901</v>
      </c>
    </row>
    <row r="20" spans="1:35" s="33" customFormat="1">
      <c r="A20" s="32" t="s">
        <v>114</v>
      </c>
      <c r="B20" s="33" t="s">
        <v>17</v>
      </c>
      <c r="C20" s="134">
        <v>17422.223889055789</v>
      </c>
      <c r="D20" s="131">
        <v>17422.223889055789</v>
      </c>
      <c r="E20" s="131">
        <v>18081.947429819582</v>
      </c>
      <c r="F20" s="131">
        <v>18875.379997070435</v>
      </c>
      <c r="G20" s="131">
        <v>19658.171117923786</v>
      </c>
      <c r="H20" s="131">
        <v>20032.830524867375</v>
      </c>
      <c r="I20" s="131">
        <v>20277.835111994533</v>
      </c>
      <c r="J20" s="131">
        <v>20351.465930662533</v>
      </c>
      <c r="K20" s="131">
        <v>20339.759487427411</v>
      </c>
      <c r="L20" s="131">
        <v>20709.622752070711</v>
      </c>
      <c r="M20" s="131">
        <v>20877.80931185677</v>
      </c>
      <c r="N20" s="131">
        <v>21240.992186787174</v>
      </c>
      <c r="O20" s="131">
        <v>21420.831133932377</v>
      </c>
      <c r="P20" s="131">
        <v>21611.500395140061</v>
      </c>
      <c r="Q20" s="131">
        <v>21747.677334112137</v>
      </c>
      <c r="R20" s="131">
        <v>21602.332592900973</v>
      </c>
      <c r="S20" s="131">
        <v>21564.627108274595</v>
      </c>
      <c r="T20" s="131">
        <v>21593.497785810814</v>
      </c>
      <c r="U20" s="131">
        <v>21453.023410691439</v>
      </c>
      <c r="V20" s="131">
        <v>21474.886909845016</v>
      </c>
      <c r="W20" s="131">
        <v>20862.138520790821</v>
      </c>
      <c r="X20" s="131">
        <v>20989.048155854362</v>
      </c>
      <c r="Y20" s="131">
        <v>20558.675664233586</v>
      </c>
      <c r="Z20" s="131">
        <v>19880.0500983975</v>
      </c>
      <c r="AA20" s="131">
        <v>19780.442540626249</v>
      </c>
      <c r="AB20" s="131">
        <v>19444.043520037147</v>
      </c>
      <c r="AC20" s="131">
        <v>18187.995562993674</v>
      </c>
      <c r="AD20" s="131">
        <v>18099.386180554888</v>
      </c>
      <c r="AE20" s="131">
        <v>18156.890296700327</v>
      </c>
      <c r="AF20" s="131">
        <v>17897.063201050558</v>
      </c>
      <c r="AG20" s="131">
        <v>18474.578681548381</v>
      </c>
      <c r="AH20" s="131">
        <v>17971.724977449583</v>
      </c>
      <c r="AI20" s="142">
        <v>3.1540238025466821E-2</v>
      </c>
    </row>
    <row r="21" spans="1:35" s="33" customFormat="1">
      <c r="A21" s="32" t="s">
        <v>115</v>
      </c>
      <c r="B21" s="33" t="s">
        <v>18</v>
      </c>
      <c r="C21" s="134">
        <v>38003.058776909995</v>
      </c>
      <c r="D21" s="131">
        <v>38003.058776909995</v>
      </c>
      <c r="E21" s="131">
        <v>39401.951773240005</v>
      </c>
      <c r="F21" s="131">
        <v>39994.390708129999</v>
      </c>
      <c r="G21" s="131">
        <v>39827.235506609999</v>
      </c>
      <c r="H21" s="131">
        <v>39040.12448187</v>
      </c>
      <c r="I21" s="131">
        <v>38074.37935797</v>
      </c>
      <c r="J21" s="131">
        <v>36633.271023920002</v>
      </c>
      <c r="K21" s="131">
        <v>33701.467544970001</v>
      </c>
      <c r="L21" s="131">
        <v>31574.288101590002</v>
      </c>
      <c r="M21" s="131">
        <v>29944.44021402</v>
      </c>
      <c r="N21" s="131">
        <v>28387.62237782</v>
      </c>
      <c r="O21" s="131">
        <v>26727.207302530001</v>
      </c>
      <c r="P21" s="131">
        <v>25344.89332467</v>
      </c>
      <c r="Q21" s="131">
        <v>23838.70920841</v>
      </c>
      <c r="R21" s="131">
        <v>22537.565760810001</v>
      </c>
      <c r="S21" s="131">
        <v>21188.26315884</v>
      </c>
      <c r="T21" s="131">
        <v>19348.984729169999</v>
      </c>
      <c r="U21" s="131">
        <v>18040.937753270002</v>
      </c>
      <c r="V21" s="131">
        <v>16810.745484089999</v>
      </c>
      <c r="W21" s="131">
        <v>15588.801887459998</v>
      </c>
      <c r="X21" s="131">
        <v>14461.39305031</v>
      </c>
      <c r="Y21" s="131">
        <v>13677.15814367</v>
      </c>
      <c r="Z21" s="131">
        <v>12906.8536246</v>
      </c>
      <c r="AA21" s="131">
        <v>12150.388373649999</v>
      </c>
      <c r="AB21" s="131">
        <v>11558.212284609999</v>
      </c>
      <c r="AC21" s="131">
        <v>10943.2973544</v>
      </c>
      <c r="AD21" s="131">
        <v>10396.045240920001</v>
      </c>
      <c r="AE21" s="131">
        <v>9982.2610923400007</v>
      </c>
      <c r="AF21" s="131">
        <v>9552.2579326399991</v>
      </c>
      <c r="AG21" s="131">
        <v>9196.3537522899987</v>
      </c>
      <c r="AH21" s="131">
        <v>8770.4497648199995</v>
      </c>
      <c r="AI21" s="142">
        <v>-0.76921726705459903</v>
      </c>
    </row>
    <row r="22" spans="1:35" s="33" customFormat="1">
      <c r="A22" s="32" t="s">
        <v>116</v>
      </c>
      <c r="B22" s="33" t="s">
        <v>19</v>
      </c>
      <c r="C22" s="134">
        <v>4864.8092791513418</v>
      </c>
      <c r="D22" s="131">
        <v>4864.8092791513418</v>
      </c>
      <c r="E22" s="131">
        <v>4840.6098218718689</v>
      </c>
      <c r="F22" s="131">
        <v>4938.9871030659478</v>
      </c>
      <c r="G22" s="131">
        <v>4990.9887775671468</v>
      </c>
      <c r="H22" s="131">
        <v>5143.7569962041707</v>
      </c>
      <c r="I22" s="131">
        <v>5150.9958632857524</v>
      </c>
      <c r="J22" s="131">
        <v>5250.3787625064915</v>
      </c>
      <c r="K22" s="131">
        <v>5212.4806749186528</v>
      </c>
      <c r="L22" s="131">
        <v>5390.8242473445316</v>
      </c>
      <c r="M22" s="131">
        <v>5344.8487886224966</v>
      </c>
      <c r="N22" s="131">
        <v>5355.9617631979663</v>
      </c>
      <c r="O22" s="131">
        <v>4574.0300503650424</v>
      </c>
      <c r="P22" s="131">
        <v>4528.6406924486191</v>
      </c>
      <c r="Q22" s="131">
        <v>4653.9245510839883</v>
      </c>
      <c r="R22" s="131">
        <v>4660.7649884657067</v>
      </c>
      <c r="S22" s="131">
        <v>4758.3332529923655</v>
      </c>
      <c r="T22" s="131">
        <v>4929.1617301287388</v>
      </c>
      <c r="U22" s="131">
        <v>4752.6054318606157</v>
      </c>
      <c r="V22" s="131">
        <v>4766.7277953158282</v>
      </c>
      <c r="W22" s="131">
        <v>4487.8186834002581</v>
      </c>
      <c r="X22" s="131">
        <v>4769.1123632399394</v>
      </c>
      <c r="Y22" s="131">
        <v>4537.2026510521218</v>
      </c>
      <c r="Z22" s="131">
        <v>4309.6859978800994</v>
      </c>
      <c r="AA22" s="131">
        <v>4408.571542491487</v>
      </c>
      <c r="AB22" s="131">
        <v>4468.5518964415105</v>
      </c>
      <c r="AC22" s="131">
        <v>4449.6630220320303</v>
      </c>
      <c r="AD22" s="131">
        <v>4510.8848471375322</v>
      </c>
      <c r="AE22" s="131">
        <v>4691.0657058745728</v>
      </c>
      <c r="AF22" s="131">
        <v>4838.8625646481942</v>
      </c>
      <c r="AG22" s="131">
        <v>4868.8299877845348</v>
      </c>
      <c r="AH22" s="131">
        <v>4880.5492311708304</v>
      </c>
      <c r="AI22" s="142">
        <v>3.2354715501271129E-3</v>
      </c>
    </row>
    <row r="23" spans="1:35" s="33" customFormat="1">
      <c r="A23" s="32" t="s">
        <v>117</v>
      </c>
      <c r="B23" s="33" t="s">
        <v>20</v>
      </c>
      <c r="C23" s="134">
        <v>3225.1972520429049</v>
      </c>
      <c r="D23" s="131">
        <v>3690.3554403187259</v>
      </c>
      <c r="E23" s="131">
        <v>3765.0809119246155</v>
      </c>
      <c r="F23" s="131">
        <v>3806.5196442443348</v>
      </c>
      <c r="G23" s="131">
        <v>3852.130129513972</v>
      </c>
      <c r="H23" s="131">
        <v>3886.8088614729832</v>
      </c>
      <c r="I23" s="131">
        <v>3928.6227946215922</v>
      </c>
      <c r="J23" s="131">
        <v>3938.5495983477599</v>
      </c>
      <c r="K23" s="131">
        <v>3985.724025019173</v>
      </c>
      <c r="L23" s="131">
        <v>4029.5810599450369</v>
      </c>
      <c r="M23" s="131">
        <v>4090.3598421700767</v>
      </c>
      <c r="N23" s="131">
        <v>4157.1828471159934</v>
      </c>
      <c r="O23" s="131">
        <v>4156.0085636366484</v>
      </c>
      <c r="P23" s="131">
        <v>4225.9483983435175</v>
      </c>
      <c r="Q23" s="131">
        <v>4269.8872957511985</v>
      </c>
      <c r="R23" s="131">
        <v>4232.6381729499044</v>
      </c>
      <c r="S23" s="131">
        <v>4197.6403362439978</v>
      </c>
      <c r="T23" s="131">
        <v>4145.254015658209</v>
      </c>
      <c r="U23" s="131">
        <v>4140.0337767507835</v>
      </c>
      <c r="V23" s="131">
        <v>4095.2124799009343</v>
      </c>
      <c r="W23" s="131">
        <v>4125.992083179679</v>
      </c>
      <c r="X23" s="131">
        <v>4099.7732435848593</v>
      </c>
      <c r="Y23" s="131">
        <v>3935.3980576076974</v>
      </c>
      <c r="Z23" s="131">
        <v>3974.013786119257</v>
      </c>
      <c r="AA23" s="131">
        <v>3784.2314171570938</v>
      </c>
      <c r="AB23" s="131">
        <v>3675.9442940363583</v>
      </c>
      <c r="AC23" s="131">
        <v>3548.8843546744574</v>
      </c>
      <c r="AD23" s="131">
        <v>3427.9709858064562</v>
      </c>
      <c r="AE23" s="131">
        <v>3448.6852812955635</v>
      </c>
      <c r="AF23" s="131">
        <v>3421.3728664684418</v>
      </c>
      <c r="AG23" s="131">
        <v>3424.7114524308818</v>
      </c>
      <c r="AH23" s="131">
        <v>3401.551701954379</v>
      </c>
      <c r="AI23" s="142">
        <v>5.4680205931518663E-2</v>
      </c>
    </row>
    <row r="24" spans="1:35" s="33" customFormat="1">
      <c r="A24" s="32" t="s">
        <v>118</v>
      </c>
      <c r="B24" s="33" t="s">
        <v>21</v>
      </c>
      <c r="C24" s="134">
        <v>219.36458748868048</v>
      </c>
      <c r="D24" s="131">
        <v>219.36458748868048</v>
      </c>
      <c r="E24" s="131">
        <v>227.18313348840192</v>
      </c>
      <c r="F24" s="131">
        <v>239.61016919850911</v>
      </c>
      <c r="G24" s="131">
        <v>252.8968549030638</v>
      </c>
      <c r="H24" s="131">
        <v>258.44348117041301</v>
      </c>
      <c r="I24" s="131">
        <v>270.37201403101528</v>
      </c>
      <c r="J24" s="131">
        <v>284.33671136656926</v>
      </c>
      <c r="K24" s="131">
        <v>291.74353985827491</v>
      </c>
      <c r="L24" s="131">
        <v>283.48210635707011</v>
      </c>
      <c r="M24" s="131">
        <v>290.51073774331996</v>
      </c>
      <c r="N24" s="131">
        <v>301.55295143620248</v>
      </c>
      <c r="O24" s="131">
        <v>309.64189341505221</v>
      </c>
      <c r="P24" s="131">
        <v>321.45679357831614</v>
      </c>
      <c r="Q24" s="131">
        <v>315.69811356817149</v>
      </c>
      <c r="R24" s="131">
        <v>318.63782109417468</v>
      </c>
      <c r="S24" s="131">
        <v>304.26886425278678</v>
      </c>
      <c r="T24" s="131">
        <v>328.39144916060553</v>
      </c>
      <c r="U24" s="131">
        <v>331.74922663552428</v>
      </c>
      <c r="V24" s="131">
        <v>314.8698745681919</v>
      </c>
      <c r="W24" s="131">
        <v>303.05224251989415</v>
      </c>
      <c r="X24" s="131">
        <v>296.44786560387507</v>
      </c>
      <c r="Y24" s="131">
        <v>278.32394751915223</v>
      </c>
      <c r="Z24" s="131">
        <v>260.17390011292287</v>
      </c>
      <c r="AA24" s="131">
        <v>270.02289303999419</v>
      </c>
      <c r="AB24" s="131">
        <v>259.96435990896606</v>
      </c>
      <c r="AC24" s="131">
        <v>260.8888474850491</v>
      </c>
      <c r="AD24" s="131">
        <v>248.24345843868065</v>
      </c>
      <c r="AE24" s="131">
        <v>244.89775414001639</v>
      </c>
      <c r="AF24" s="131">
        <v>254.82192407903423</v>
      </c>
      <c r="AG24" s="131">
        <v>223.15635416441523</v>
      </c>
      <c r="AH24" s="131">
        <v>246.53832245162192</v>
      </c>
      <c r="AI24" s="142">
        <v>0.12387475696980327</v>
      </c>
    </row>
    <row r="25" spans="1:35" s="33" customFormat="1">
      <c r="A25" s="32" t="s">
        <v>119</v>
      </c>
      <c r="B25" s="33" t="s">
        <v>22</v>
      </c>
      <c r="C25" s="134">
        <v>1552.0536176909657</v>
      </c>
      <c r="D25" s="131">
        <v>1552.0536176909657</v>
      </c>
      <c r="E25" s="131">
        <v>1632.8113652324844</v>
      </c>
      <c r="F25" s="131">
        <v>1698.2299225574211</v>
      </c>
      <c r="G25" s="131">
        <v>1748.2816571592582</v>
      </c>
      <c r="H25" s="131">
        <v>1792.8493340275654</v>
      </c>
      <c r="I25" s="131">
        <v>1829.178095262881</v>
      </c>
      <c r="J25" s="131">
        <v>1708.4830322402108</v>
      </c>
      <c r="K25" s="131">
        <v>1432.6262505012094</v>
      </c>
      <c r="L25" s="131">
        <v>1475.5765436871577</v>
      </c>
      <c r="M25" s="131">
        <v>1480.7046945341824</v>
      </c>
      <c r="N25" s="131">
        <v>1492.7703645905108</v>
      </c>
      <c r="O25" s="131">
        <v>1605.3489199626383</v>
      </c>
      <c r="P25" s="131">
        <v>1710.2325565770918</v>
      </c>
      <c r="Q25" s="131">
        <v>1765.4681984593738</v>
      </c>
      <c r="R25" s="131">
        <v>1510.7480575984678</v>
      </c>
      <c r="S25" s="131">
        <v>1324.7426011584262</v>
      </c>
      <c r="T25" s="131">
        <v>1351.778447771143</v>
      </c>
      <c r="U25" s="131">
        <v>873.22532685138685</v>
      </c>
      <c r="V25" s="131">
        <v>726.00728049533359</v>
      </c>
      <c r="W25" s="131">
        <v>548.55719027401301</v>
      </c>
      <c r="X25" s="131">
        <v>534.05640016942527</v>
      </c>
      <c r="Y25" s="131">
        <v>618.202283357993</v>
      </c>
      <c r="Z25" s="131">
        <v>538.86537608648007</v>
      </c>
      <c r="AA25" s="131">
        <v>693.68219645613362</v>
      </c>
      <c r="AB25" s="131">
        <v>878.91090359765292</v>
      </c>
      <c r="AC25" s="131">
        <v>958.18854166102381</v>
      </c>
      <c r="AD25" s="131">
        <v>966.43289518014387</v>
      </c>
      <c r="AE25" s="131">
        <v>944.87506111343691</v>
      </c>
      <c r="AF25" s="131">
        <v>914.75352621093771</v>
      </c>
      <c r="AG25" s="131">
        <v>914.3127186005122</v>
      </c>
      <c r="AH25" s="131">
        <v>905.73296134134318</v>
      </c>
      <c r="AI25" s="142">
        <v>-0.41642933529008624</v>
      </c>
    </row>
    <row r="26" spans="1:35" s="33" customFormat="1">
      <c r="A26" s="32" t="s">
        <v>120</v>
      </c>
      <c r="B26" s="33" t="s">
        <v>23</v>
      </c>
      <c r="C26" s="134">
        <v>17288.591216052755</v>
      </c>
      <c r="D26" s="131">
        <v>17288.591216052755</v>
      </c>
      <c r="E26" s="131">
        <v>17968.856392100322</v>
      </c>
      <c r="F26" s="131">
        <v>18347.525176960429</v>
      </c>
      <c r="G26" s="131">
        <v>18811.469460515989</v>
      </c>
      <c r="H26" s="131">
        <v>19449.400009659872</v>
      </c>
      <c r="I26" s="131">
        <v>19974.370546888975</v>
      </c>
      <c r="J26" s="131">
        <v>20639.593172540983</v>
      </c>
      <c r="K26" s="131">
        <v>21284.449093356947</v>
      </c>
      <c r="L26" s="131">
        <v>21026.582588845617</v>
      </c>
      <c r="M26" s="131">
        <v>21023.729629799724</v>
      </c>
      <c r="N26" s="131">
        <v>21853.615798151794</v>
      </c>
      <c r="O26" s="131">
        <v>23147.683695485754</v>
      </c>
      <c r="P26" s="131">
        <v>22412.14956546883</v>
      </c>
      <c r="Q26" s="131">
        <v>22288.608391060727</v>
      </c>
      <c r="R26" s="131">
        <v>21707.042156768024</v>
      </c>
      <c r="S26" s="131">
        <v>21864.459570217827</v>
      </c>
      <c r="T26" s="131">
        <v>21323.77984121404</v>
      </c>
      <c r="U26" s="131">
        <v>20956.974431516435</v>
      </c>
      <c r="V26" s="131">
        <v>20414.648026672348</v>
      </c>
      <c r="W26" s="131">
        <v>20549.28515052229</v>
      </c>
      <c r="X26" s="131">
        <v>20381.594533831325</v>
      </c>
      <c r="Y26" s="131">
        <v>19792.072956962413</v>
      </c>
      <c r="Z26" s="131">
        <v>19894.750486405315</v>
      </c>
      <c r="AA26" s="131">
        <v>18640.662666310465</v>
      </c>
      <c r="AB26" s="131">
        <v>18436.420255546254</v>
      </c>
      <c r="AC26" s="131">
        <v>18543.567564586159</v>
      </c>
      <c r="AD26" s="131">
        <v>18254.589909380658</v>
      </c>
      <c r="AE26" s="131">
        <v>18160.921961372176</v>
      </c>
      <c r="AF26" s="131">
        <v>18144.648625738548</v>
      </c>
      <c r="AG26" s="131">
        <v>17932.239876512765</v>
      </c>
      <c r="AH26" s="131">
        <v>18613.950400079186</v>
      </c>
      <c r="AI26" s="142">
        <v>7.6660912821850516E-2</v>
      </c>
    </row>
    <row r="27" spans="1:35" s="33" customFormat="1">
      <c r="A27" s="32" t="s">
        <v>101</v>
      </c>
      <c r="B27" s="33" t="s">
        <v>24</v>
      </c>
      <c r="C27" s="134">
        <v>29559.357691160054</v>
      </c>
      <c r="D27" s="131">
        <v>29559.357691160054</v>
      </c>
      <c r="E27" s="131">
        <v>29523.279823148921</v>
      </c>
      <c r="F27" s="131">
        <v>30689.798871537336</v>
      </c>
      <c r="G27" s="131">
        <v>30276.367101930471</v>
      </c>
      <c r="H27" s="131">
        <v>32794.439048178006</v>
      </c>
      <c r="I27" s="131">
        <v>32972.511028212939</v>
      </c>
      <c r="J27" s="131">
        <v>33177.938586166936</v>
      </c>
      <c r="K27" s="131">
        <v>33589.805994742164</v>
      </c>
      <c r="L27" s="131">
        <v>33183.569673422324</v>
      </c>
      <c r="M27" s="131">
        <v>32620.926849571282</v>
      </c>
      <c r="N27" s="131">
        <v>32356.77724935321</v>
      </c>
      <c r="O27" s="131">
        <v>30690.53119626562</v>
      </c>
      <c r="P27" s="131">
        <v>29641.312658845342</v>
      </c>
      <c r="Q27" s="131">
        <v>29323.15818044843</v>
      </c>
      <c r="R27" s="131">
        <v>28458.663896881557</v>
      </c>
      <c r="S27" s="131">
        <v>27749.699070895451</v>
      </c>
      <c r="T27" s="131">
        <v>26456.103026208326</v>
      </c>
      <c r="U27" s="131">
        <v>26126.813124994904</v>
      </c>
      <c r="V27" s="131">
        <v>26744.527371318611</v>
      </c>
      <c r="W27" s="131">
        <v>23678.339160980377</v>
      </c>
      <c r="X27" s="131">
        <v>23546.000806109139</v>
      </c>
      <c r="Y27" s="131">
        <v>22530.181253211154</v>
      </c>
      <c r="Z27" s="131">
        <v>22797.826331328626</v>
      </c>
      <c r="AA27" s="131">
        <v>22528.846964661861</v>
      </c>
      <c r="AB27" s="131">
        <v>21658.440412661177</v>
      </c>
      <c r="AC27" s="131">
        <v>21456.259619005232</v>
      </c>
      <c r="AD27" s="131">
        <v>20464.621077435917</v>
      </c>
      <c r="AE27" s="131">
        <v>20013.709091303321</v>
      </c>
      <c r="AF27" s="131">
        <v>20699.799501479953</v>
      </c>
      <c r="AG27" s="131">
        <v>20274.712251338435</v>
      </c>
      <c r="AH27" s="131">
        <v>20185.769165796424</v>
      </c>
      <c r="AI27" s="142">
        <v>-0.31711069717075996</v>
      </c>
    </row>
    <row r="28" spans="1:35" s="33" customFormat="1">
      <c r="A28" s="32" t="s">
        <v>121</v>
      </c>
      <c r="B28" s="33" t="s">
        <v>25</v>
      </c>
      <c r="C28" s="134">
        <v>4649.47</v>
      </c>
      <c r="D28" s="131">
        <v>4649.47</v>
      </c>
      <c r="E28" s="131">
        <v>4599.22</v>
      </c>
      <c r="F28" s="131">
        <v>4277.43</v>
      </c>
      <c r="G28" s="131">
        <v>3997.43</v>
      </c>
      <c r="H28" s="131">
        <v>3837.22</v>
      </c>
      <c r="I28" s="131">
        <v>3827.99</v>
      </c>
      <c r="J28" s="131">
        <v>3841.49</v>
      </c>
      <c r="K28" s="131">
        <v>3869.78</v>
      </c>
      <c r="L28" s="131">
        <v>3825.82</v>
      </c>
      <c r="M28" s="131">
        <v>3882.34</v>
      </c>
      <c r="N28" s="131">
        <v>3942.34</v>
      </c>
      <c r="O28" s="131">
        <v>4060.86</v>
      </c>
      <c r="P28" s="131">
        <v>4117.34</v>
      </c>
      <c r="Q28" s="131">
        <v>4160.8</v>
      </c>
      <c r="R28" s="131">
        <v>4283.78</v>
      </c>
      <c r="S28" s="131">
        <v>4398.76</v>
      </c>
      <c r="T28" s="131">
        <v>4614.9549108600004</v>
      </c>
      <c r="U28" s="131">
        <v>4772.6361379999998</v>
      </c>
      <c r="V28" s="131">
        <v>4856.9237999999996</v>
      </c>
      <c r="W28" s="131">
        <v>5100.6875540000001</v>
      </c>
      <c r="X28" s="131">
        <v>5268.8331390000003</v>
      </c>
      <c r="Y28" s="131">
        <v>5300.1745080000001</v>
      </c>
      <c r="Z28" s="131">
        <v>5434.2329360000003</v>
      </c>
      <c r="AA28" s="131">
        <v>5565.008675</v>
      </c>
      <c r="AB28" s="131">
        <v>5758.7021940000004</v>
      </c>
      <c r="AC28" s="131">
        <v>5847.2139390000002</v>
      </c>
      <c r="AD28" s="131">
        <v>6110.3644299999996</v>
      </c>
      <c r="AE28" s="131">
        <v>6271.5116099999996</v>
      </c>
      <c r="AF28" s="131">
        <v>6444.8155999999999</v>
      </c>
      <c r="AG28" s="131">
        <v>6689.4124499999998</v>
      </c>
      <c r="AH28" s="131">
        <v>7354.2829000000002</v>
      </c>
      <c r="AI28" s="142">
        <v>0.58174650013872542</v>
      </c>
    </row>
    <row r="29" spans="1:35" s="33" customFormat="1">
      <c r="A29" s="32" t="s">
        <v>122</v>
      </c>
      <c r="B29" s="33" t="s">
        <v>26</v>
      </c>
      <c r="C29" s="134">
        <v>732.09385452072684</v>
      </c>
      <c r="D29" s="131">
        <v>732.09385452072684</v>
      </c>
      <c r="E29" s="131">
        <v>761.26818209026715</v>
      </c>
      <c r="F29" s="131">
        <v>721.32540522340628</v>
      </c>
      <c r="G29" s="131">
        <v>645.56494126078019</v>
      </c>
      <c r="H29" s="131">
        <v>630.90610442134789</v>
      </c>
      <c r="I29" s="131">
        <v>638.53330010148136</v>
      </c>
      <c r="J29" s="131">
        <v>641.40287657966178</v>
      </c>
      <c r="K29" s="131">
        <v>656.28685056639085</v>
      </c>
      <c r="L29" s="131">
        <v>666.06869330484813</v>
      </c>
      <c r="M29" s="131">
        <v>674.17513281778088</v>
      </c>
      <c r="N29" s="131">
        <v>696.90898312562592</v>
      </c>
      <c r="O29" s="131">
        <v>713.13984985015202</v>
      </c>
      <c r="P29" s="131">
        <v>694.08261661269341</v>
      </c>
      <c r="Q29" s="131">
        <v>629.96744433879348</v>
      </c>
      <c r="R29" s="131">
        <v>617.81965992137043</v>
      </c>
      <c r="S29" s="131">
        <v>626.0803105404425</v>
      </c>
      <c r="T29" s="131">
        <v>621.55969368539922</v>
      </c>
      <c r="U29" s="131">
        <v>628.49297105981873</v>
      </c>
      <c r="V29" s="131">
        <v>664.04401714814946</v>
      </c>
      <c r="W29" s="131">
        <v>666.71398610062749</v>
      </c>
      <c r="X29" s="131">
        <v>665.73213448125477</v>
      </c>
      <c r="Y29" s="131">
        <v>634.51272806019131</v>
      </c>
      <c r="Z29" s="131">
        <v>629.07395771285701</v>
      </c>
      <c r="AA29" s="131">
        <v>616.40515592482427</v>
      </c>
      <c r="AB29" s="131">
        <v>607.84031148874396</v>
      </c>
      <c r="AC29" s="131">
        <v>575.91232550310599</v>
      </c>
      <c r="AD29" s="131">
        <v>585.599029969404</v>
      </c>
      <c r="AE29" s="131">
        <v>550.65907707360532</v>
      </c>
      <c r="AF29" s="131">
        <v>557.89984299136802</v>
      </c>
      <c r="AG29" s="131">
        <v>552.28543041017576</v>
      </c>
      <c r="AH29" s="131">
        <v>547.24766552690824</v>
      </c>
      <c r="AI29" s="142">
        <v>-0.25248974274593544</v>
      </c>
    </row>
    <row r="30" spans="1:35" s="33" customFormat="1">
      <c r="A30" s="32" t="s">
        <v>123</v>
      </c>
      <c r="B30" s="33" t="s">
        <v>27</v>
      </c>
      <c r="C30" s="134">
        <v>1.6560975434389</v>
      </c>
      <c r="D30" s="131">
        <v>1.6560975434389</v>
      </c>
      <c r="E30" s="131">
        <v>1.61230202657434</v>
      </c>
      <c r="F30" s="131">
        <v>1.63653997588485</v>
      </c>
      <c r="G30" s="131">
        <v>1.60915682221039</v>
      </c>
      <c r="H30" s="131">
        <v>1.6229173773502299</v>
      </c>
      <c r="I30" s="131">
        <v>1.61829819593498</v>
      </c>
      <c r="J30" s="131">
        <v>1.6003562470177599</v>
      </c>
      <c r="K30" s="131">
        <v>1.5883387791675101</v>
      </c>
      <c r="L30" s="131">
        <v>1.6107271630381901</v>
      </c>
      <c r="M30" s="131">
        <v>1.6124824675779199</v>
      </c>
      <c r="N30" s="131">
        <v>1.62478888275069</v>
      </c>
      <c r="O30" s="131">
        <v>1.62927503520482</v>
      </c>
      <c r="P30" s="131">
        <v>1.63635086096217</v>
      </c>
      <c r="Q30" s="131">
        <v>1.65039397159309</v>
      </c>
      <c r="R30" s="131">
        <v>1.65841253878435</v>
      </c>
      <c r="S30" s="131">
        <v>1.62944811451574</v>
      </c>
      <c r="T30" s="131">
        <v>1.58511304577749</v>
      </c>
      <c r="U30" s="131">
        <v>1.58330718565371</v>
      </c>
      <c r="V30" s="131">
        <v>1.6285638839209799</v>
      </c>
      <c r="W30" s="131">
        <v>1.5862491154379501</v>
      </c>
      <c r="X30" s="131">
        <v>1.62141890789089</v>
      </c>
      <c r="Y30" s="131">
        <v>1.64001347090559</v>
      </c>
      <c r="Z30" s="131">
        <v>1.6197354594214799</v>
      </c>
      <c r="AA30" s="131">
        <v>1.6461637256897701</v>
      </c>
      <c r="AB30" s="131">
        <v>1.58734458932668</v>
      </c>
      <c r="AC30" s="131">
        <v>1.62080694984136</v>
      </c>
      <c r="AD30" s="131">
        <v>1.59971993285615</v>
      </c>
      <c r="AE30" s="131">
        <v>1.60276025424077</v>
      </c>
      <c r="AF30" s="131">
        <v>1.57866546337604</v>
      </c>
      <c r="AG30" s="131">
        <v>1.6034453095293899</v>
      </c>
      <c r="AH30" s="131">
        <v>1.60349050188153</v>
      </c>
      <c r="AI30" s="142">
        <v>-3.1765666077935913E-2</v>
      </c>
    </row>
    <row r="31" spans="1:35" s="33" customFormat="1">
      <c r="A31" s="32" t="s">
        <v>124</v>
      </c>
      <c r="B31" s="33" t="s">
        <v>28</v>
      </c>
      <c r="C31" s="134">
        <v>1522.1317933670666</v>
      </c>
      <c r="D31" s="131">
        <v>1522.1317933670666</v>
      </c>
      <c r="E31" s="131">
        <v>1547.8201259662333</v>
      </c>
      <c r="F31" s="131">
        <v>1523.0099477530762</v>
      </c>
      <c r="G31" s="131">
        <v>1549.2427482338908</v>
      </c>
      <c r="H31" s="131">
        <v>1528.2919012493137</v>
      </c>
      <c r="I31" s="131">
        <v>1532.6698411048403</v>
      </c>
      <c r="J31" s="131">
        <v>1531.7520130352705</v>
      </c>
      <c r="K31" s="131">
        <v>1549.7830131941155</v>
      </c>
      <c r="L31" s="131">
        <v>1533.7978726503252</v>
      </c>
      <c r="M31" s="131">
        <v>1522.1076453091266</v>
      </c>
      <c r="N31" s="131">
        <v>1520.4286974971549</v>
      </c>
      <c r="O31" s="131">
        <v>1550.2055420464967</v>
      </c>
      <c r="P31" s="131">
        <v>1548.0015694468409</v>
      </c>
      <c r="Q31" s="131">
        <v>1541.4247096134675</v>
      </c>
      <c r="R31" s="131">
        <v>1510.8056097728077</v>
      </c>
      <c r="S31" s="131">
        <v>1471.4117467796125</v>
      </c>
      <c r="T31" s="131">
        <v>1436.1987471828463</v>
      </c>
      <c r="U31" s="131">
        <v>1408.7983744123308</v>
      </c>
      <c r="V31" s="131">
        <v>1323.6229407069982</v>
      </c>
      <c r="W31" s="131">
        <v>1292.8047088600322</v>
      </c>
      <c r="X31" s="131">
        <v>1263.3484398075336</v>
      </c>
      <c r="Y31" s="131">
        <v>1187.1320664563918</v>
      </c>
      <c r="Z31" s="131">
        <v>1151.7391061061542</v>
      </c>
      <c r="AA31" s="131">
        <v>1121.1196750789879</v>
      </c>
      <c r="AB31" s="131">
        <v>1063.8967439739024</v>
      </c>
      <c r="AC31" s="131">
        <v>1010.095929698593</v>
      </c>
      <c r="AD31" s="131">
        <v>991.45858921606657</v>
      </c>
      <c r="AE31" s="131">
        <v>993.02171985089171</v>
      </c>
      <c r="AF31" s="131">
        <v>872.56942606770747</v>
      </c>
      <c r="AG31" s="131">
        <v>838.59759217099509</v>
      </c>
      <c r="AH31" s="131">
        <v>821.57959057713572</v>
      </c>
      <c r="AI31" s="142">
        <v>-0.46024411673332066</v>
      </c>
    </row>
    <row r="32" spans="1:35" s="33" customFormat="1">
      <c r="A32" s="32" t="s">
        <v>125</v>
      </c>
      <c r="B32" s="33" t="s">
        <v>29</v>
      </c>
      <c r="C32" s="134">
        <v>105.00919336061352</v>
      </c>
      <c r="D32" s="131">
        <v>105.00919336061352</v>
      </c>
      <c r="E32" s="131">
        <v>107.20771878414436</v>
      </c>
      <c r="F32" s="131">
        <v>107.99219808650638</v>
      </c>
      <c r="G32" s="131">
        <v>109.53128406874724</v>
      </c>
      <c r="H32" s="131">
        <v>101.66849800855532</v>
      </c>
      <c r="I32" s="131">
        <v>101.11338478181575</v>
      </c>
      <c r="J32" s="131">
        <v>103.37873755306212</v>
      </c>
      <c r="K32" s="131">
        <v>105.9061469248114</v>
      </c>
      <c r="L32" s="131">
        <v>107.85083171040397</v>
      </c>
      <c r="M32" s="131">
        <v>107.30867139745806</v>
      </c>
      <c r="N32" s="131">
        <v>105.19179694317384</v>
      </c>
      <c r="O32" s="131">
        <v>105.24093074611319</v>
      </c>
      <c r="P32" s="131">
        <v>105.94263817223448</v>
      </c>
      <c r="Q32" s="131">
        <v>110.14782013075605</v>
      </c>
      <c r="R32" s="131">
        <v>104.50187539191865</v>
      </c>
      <c r="S32" s="131">
        <v>105.1570777258266</v>
      </c>
      <c r="T32" s="131">
        <v>105.34746260968762</v>
      </c>
      <c r="U32" s="131">
        <v>106.71109341908355</v>
      </c>
      <c r="V32" s="131">
        <v>107.47773121082027</v>
      </c>
      <c r="W32" s="131">
        <v>106.10466409446065</v>
      </c>
      <c r="X32" s="131">
        <v>95.274644442853003</v>
      </c>
      <c r="Y32" s="131">
        <v>91.124222567056947</v>
      </c>
      <c r="Z32" s="131">
        <v>89.880528920032489</v>
      </c>
      <c r="AA32" s="131">
        <v>90.226440374701895</v>
      </c>
      <c r="AB32" s="131">
        <v>91.080768524140822</v>
      </c>
      <c r="AC32" s="131">
        <v>85.854053488045096</v>
      </c>
      <c r="AD32" s="131">
        <v>83.748339582252697</v>
      </c>
      <c r="AE32" s="131">
        <v>83.772624279142576</v>
      </c>
      <c r="AF32" s="131">
        <v>81.651983214103225</v>
      </c>
      <c r="AG32" s="131">
        <v>77.221195135047537</v>
      </c>
      <c r="AH32" s="131">
        <v>74.513414801418577</v>
      </c>
      <c r="AI32" s="142">
        <v>-0.29041055914475006</v>
      </c>
    </row>
    <row r="33" spans="1:35" s="33" customFormat="1">
      <c r="A33" s="32" t="s">
        <v>126</v>
      </c>
      <c r="B33" s="33" t="s">
        <v>30</v>
      </c>
      <c r="C33" s="134">
        <v>69.296939046732305</v>
      </c>
      <c r="D33" s="131">
        <v>69.296939046732305</v>
      </c>
      <c r="E33" s="131">
        <v>75.62198243900913</v>
      </c>
      <c r="F33" s="131">
        <v>81.661784862921976</v>
      </c>
      <c r="G33" s="131">
        <v>89.290834923058355</v>
      </c>
      <c r="H33" s="131">
        <v>97.581696670777802</v>
      </c>
      <c r="I33" s="131">
        <v>104.52928925185464</v>
      </c>
      <c r="J33" s="131">
        <v>108.93568130577049</v>
      </c>
      <c r="K33" s="131">
        <v>115.47822741807209</v>
      </c>
      <c r="L33" s="131">
        <v>125.48196698901786</v>
      </c>
      <c r="M33" s="131">
        <v>130.43786829023645</v>
      </c>
      <c r="N33" s="131">
        <v>140.2012251649966</v>
      </c>
      <c r="O33" s="131">
        <v>146.83569490790211</v>
      </c>
      <c r="P33" s="131">
        <v>153.40424478241985</v>
      </c>
      <c r="Q33" s="131">
        <v>162.06887042794543</v>
      </c>
      <c r="R33" s="131">
        <v>170.40035293149737</v>
      </c>
      <c r="S33" s="131">
        <v>178.33839434128888</v>
      </c>
      <c r="T33" s="131">
        <v>185.85815409431157</v>
      </c>
      <c r="U33" s="131">
        <v>189.11113626892947</v>
      </c>
      <c r="V33" s="131">
        <v>108.01330748327052</v>
      </c>
      <c r="W33" s="131">
        <v>123.18881179198212</v>
      </c>
      <c r="X33" s="131">
        <v>112.25845374930417</v>
      </c>
      <c r="Y33" s="131">
        <v>107.30793366932626</v>
      </c>
      <c r="Z33" s="131">
        <v>108.61936885577244</v>
      </c>
      <c r="AA33" s="131">
        <v>107.67540686515362</v>
      </c>
      <c r="AB33" s="131">
        <v>121.16588917588319</v>
      </c>
      <c r="AC33" s="131">
        <v>135.05451666578779</v>
      </c>
      <c r="AD33" s="131">
        <v>145.44560458712019</v>
      </c>
      <c r="AE33" s="131">
        <v>143.70102303427703</v>
      </c>
      <c r="AF33" s="131">
        <v>150.43296295095277</v>
      </c>
      <c r="AG33" s="131">
        <v>158.87098225492349</v>
      </c>
      <c r="AH33" s="131">
        <v>159.40638654811832</v>
      </c>
      <c r="AI33" s="142">
        <v>1.3003380631375105</v>
      </c>
    </row>
    <row r="34" spans="1:35" s="33" customFormat="1">
      <c r="A34" s="32" t="s">
        <v>127</v>
      </c>
      <c r="B34" s="33" t="s">
        <v>31</v>
      </c>
      <c r="C34" s="134">
        <v>0.70896232778115997</v>
      </c>
      <c r="D34" s="131">
        <v>0.70896232778115997</v>
      </c>
      <c r="E34" s="131">
        <v>0.69524866796252005</v>
      </c>
      <c r="F34" s="131">
        <v>0.69543949741042999</v>
      </c>
      <c r="G34" s="131">
        <v>0.69364643419826</v>
      </c>
      <c r="H34" s="131">
        <v>0.68398753327070005</v>
      </c>
      <c r="I34" s="131">
        <v>0.67282417453290999</v>
      </c>
      <c r="J34" s="131">
        <v>0.72936954139471999</v>
      </c>
      <c r="K34" s="131">
        <v>0.60420055734873002</v>
      </c>
      <c r="L34" s="131">
        <v>0.65044746489969996</v>
      </c>
      <c r="M34" s="131">
        <v>0.89505555801684</v>
      </c>
      <c r="N34" s="131">
        <v>1.06176431327312</v>
      </c>
      <c r="O34" s="131">
        <v>0.93395236372565005</v>
      </c>
      <c r="P34" s="131">
        <v>0.93130567693690003</v>
      </c>
      <c r="Q34" s="131">
        <v>0.90152722417525999</v>
      </c>
      <c r="R34" s="131">
        <v>1.2247636461950899</v>
      </c>
      <c r="S34" s="131">
        <v>1.3715089791419901</v>
      </c>
      <c r="T34" s="131">
        <v>1.56759663412232</v>
      </c>
      <c r="U34" s="131">
        <v>1.4593082168299401</v>
      </c>
      <c r="V34" s="131">
        <v>1.5213873544697301</v>
      </c>
      <c r="W34" s="131">
        <v>0.75930422446262003</v>
      </c>
      <c r="X34" s="131">
        <v>1.0114444973927099</v>
      </c>
      <c r="Y34" s="131">
        <v>0.88032050324629996</v>
      </c>
      <c r="Z34" s="131">
        <v>1.02956145048106</v>
      </c>
      <c r="AA34" s="131">
        <v>1.0591741456633199</v>
      </c>
      <c r="AB34" s="131">
        <v>1.1442456704789801</v>
      </c>
      <c r="AC34" s="131">
        <v>1.14183220072126</v>
      </c>
      <c r="AD34" s="131">
        <v>1.1032502083656099</v>
      </c>
      <c r="AE34" s="131">
        <v>1.12939370875651</v>
      </c>
      <c r="AF34" s="131">
        <v>1.1540562363813101</v>
      </c>
      <c r="AG34" s="131">
        <v>0.89814612350984002</v>
      </c>
      <c r="AH34" s="131">
        <v>0.56286391815032</v>
      </c>
      <c r="AI34" s="142">
        <v>-0.20607358657276514</v>
      </c>
    </row>
    <row r="35" spans="1:35" s="33" customFormat="1">
      <c r="A35" s="32" t="s">
        <v>128</v>
      </c>
      <c r="B35" s="33" t="s">
        <v>32</v>
      </c>
      <c r="C35" s="134">
        <v>14177.027269284579</v>
      </c>
      <c r="D35" s="131">
        <v>14177.027269284579</v>
      </c>
      <c r="E35" s="131">
        <v>14303.480788888302</v>
      </c>
      <c r="F35" s="131">
        <v>14041.48259572914</v>
      </c>
      <c r="G35" s="131">
        <v>13691.557550623103</v>
      </c>
      <c r="H35" s="131">
        <v>13179.940988274015</v>
      </c>
      <c r="I35" s="131">
        <v>12517.880531274681</v>
      </c>
      <c r="J35" s="131">
        <v>12125.914773653858</v>
      </c>
      <c r="K35" s="131">
        <v>11749.077422906668</v>
      </c>
      <c r="L35" s="131">
        <v>11257.236492009051</v>
      </c>
      <c r="M35" s="131">
        <v>10343.945812675061</v>
      </c>
      <c r="N35" s="131">
        <v>9756.2106278685715</v>
      </c>
      <c r="O35" s="131">
        <v>9197.6332047158812</v>
      </c>
      <c r="P35" s="131">
        <v>8729.750187087011</v>
      </c>
      <c r="Q35" s="131">
        <v>8170.6955751058103</v>
      </c>
      <c r="R35" s="131">
        <v>7839.4544887188022</v>
      </c>
      <c r="S35" s="131">
        <v>6332.1915771658742</v>
      </c>
      <c r="T35" s="131">
        <v>5873.4192478058148</v>
      </c>
      <c r="U35" s="131">
        <v>5481.7978240884449</v>
      </c>
      <c r="V35" s="131">
        <v>5138.2730871155636</v>
      </c>
      <c r="W35" s="131">
        <v>4932.6200518538953</v>
      </c>
      <c r="X35" s="131">
        <v>4598.1857405505816</v>
      </c>
      <c r="Y35" s="131">
        <v>4325.9487140445544</v>
      </c>
      <c r="Z35" s="131">
        <v>4096.9284092908001</v>
      </c>
      <c r="AA35" s="131">
        <v>3893.0325248284344</v>
      </c>
      <c r="AB35" s="131">
        <v>3655.6981016096011</v>
      </c>
      <c r="AC35" s="131">
        <v>3444.3788416074349</v>
      </c>
      <c r="AD35" s="131">
        <v>3286.3107955462642</v>
      </c>
      <c r="AE35" s="131">
        <v>3082.4069887932096</v>
      </c>
      <c r="AF35" s="131">
        <v>2986.3460624490976</v>
      </c>
      <c r="AG35" s="131">
        <v>2877.1710636276352</v>
      </c>
      <c r="AH35" s="131">
        <v>2732.1645221719032</v>
      </c>
      <c r="AI35" s="142">
        <v>-0.80728226938722836</v>
      </c>
    </row>
    <row r="36" spans="1:35" s="33" customFormat="1">
      <c r="A36" s="32" t="s">
        <v>129</v>
      </c>
      <c r="B36" s="33" t="s">
        <v>33</v>
      </c>
      <c r="C36" s="134">
        <v>3943.1148437609995</v>
      </c>
      <c r="D36" s="131">
        <v>3943.1148437609995</v>
      </c>
      <c r="E36" s="131">
        <v>4053.490208714135</v>
      </c>
      <c r="F36" s="131">
        <v>4155.4982918697824</v>
      </c>
      <c r="G36" s="131">
        <v>4258.3736048143737</v>
      </c>
      <c r="H36" s="131">
        <v>4142.4834030932479</v>
      </c>
      <c r="I36" s="131">
        <v>4234.5138945425988</v>
      </c>
      <c r="J36" s="131">
        <v>4322.4105568753039</v>
      </c>
      <c r="K36" s="131">
        <v>4383.8816265317091</v>
      </c>
      <c r="L36" s="131">
        <v>4382.3146435590279</v>
      </c>
      <c r="M36" s="131">
        <v>4408.2468195561178</v>
      </c>
      <c r="N36" s="131">
        <v>4434.563350241322</v>
      </c>
      <c r="O36" s="131">
        <v>4457.6683229025284</v>
      </c>
      <c r="P36" s="131">
        <v>4468.9149716222946</v>
      </c>
      <c r="Q36" s="131">
        <v>4375.0104850215394</v>
      </c>
      <c r="R36" s="131">
        <v>4388.9774342791543</v>
      </c>
      <c r="S36" s="131">
        <v>4378.2979179897802</v>
      </c>
      <c r="T36" s="131">
        <v>4181.7615086289534</v>
      </c>
      <c r="U36" s="131">
        <v>4143.9617197080097</v>
      </c>
      <c r="V36" s="131">
        <v>4059.4482204096248</v>
      </c>
      <c r="W36" s="131">
        <v>3927.6535894400472</v>
      </c>
      <c r="X36" s="131">
        <v>3871.670532727172</v>
      </c>
      <c r="Y36" s="131">
        <v>3724.6524301970594</v>
      </c>
      <c r="Z36" s="131">
        <v>3618.6264952923925</v>
      </c>
      <c r="AA36" s="131">
        <v>3569.6605244596872</v>
      </c>
      <c r="AB36" s="131">
        <v>3525.876975920713</v>
      </c>
      <c r="AC36" s="131">
        <v>3487.8272949084953</v>
      </c>
      <c r="AD36" s="131">
        <v>3460.678767352797</v>
      </c>
      <c r="AE36" s="131">
        <v>3422.2815565735123</v>
      </c>
      <c r="AF36" s="131">
        <v>3358.3579591975868</v>
      </c>
      <c r="AG36" s="131">
        <v>3312.6998150132395</v>
      </c>
      <c r="AH36" s="131">
        <v>3268.8701197571045</v>
      </c>
      <c r="AI36" s="142">
        <v>-0.17099292075419004</v>
      </c>
    </row>
    <row r="37" spans="1:35" s="33" customFormat="1">
      <c r="A37" s="32" t="s">
        <v>130</v>
      </c>
      <c r="B37" s="33" t="s">
        <v>34</v>
      </c>
      <c r="C37" s="134">
        <v>2402.5609354951903</v>
      </c>
      <c r="D37" s="131">
        <v>2402.5609354951903</v>
      </c>
      <c r="E37" s="131">
        <v>2304.7069408065172</v>
      </c>
      <c r="F37" s="131">
        <v>2286.6490471304187</v>
      </c>
      <c r="G37" s="131">
        <v>2295.8656154495502</v>
      </c>
      <c r="H37" s="131">
        <v>2287.5287510730718</v>
      </c>
      <c r="I37" s="131">
        <v>2305.6040184725857</v>
      </c>
      <c r="J37" s="131">
        <v>2219.053387599</v>
      </c>
      <c r="K37" s="131">
        <v>2181.2503287239001</v>
      </c>
      <c r="L37" s="131">
        <v>2013.2597769539002</v>
      </c>
      <c r="M37" s="131">
        <v>1963.3997114782001</v>
      </c>
      <c r="N37" s="131">
        <v>2066.1287445375051</v>
      </c>
      <c r="O37" s="131">
        <v>2020.0812101826052</v>
      </c>
      <c r="P37" s="131">
        <v>1923.7558919714052</v>
      </c>
      <c r="Q37" s="131">
        <v>1882.5142994802052</v>
      </c>
      <c r="R37" s="131">
        <v>1889.8954147940051</v>
      </c>
      <c r="S37" s="131">
        <v>1796.5664350729051</v>
      </c>
      <c r="T37" s="131">
        <v>1810.0918093375999</v>
      </c>
      <c r="U37" s="131">
        <v>1800.7008393729002</v>
      </c>
      <c r="V37" s="131">
        <v>1729.9268495652998</v>
      </c>
      <c r="W37" s="131">
        <v>1691.324027094</v>
      </c>
      <c r="X37" s="131">
        <v>1788.2659677334</v>
      </c>
      <c r="Y37" s="131">
        <v>1848.7941598329</v>
      </c>
      <c r="Z37" s="131">
        <v>1752.8860875175999</v>
      </c>
      <c r="AA37" s="131">
        <v>1714.111777746117</v>
      </c>
      <c r="AB37" s="131">
        <v>1726.2299907359777</v>
      </c>
      <c r="AC37" s="131">
        <v>1641.7936183574523</v>
      </c>
      <c r="AD37" s="131">
        <v>1605.4932135680601</v>
      </c>
      <c r="AE37" s="131">
        <v>1528.1632944712842</v>
      </c>
      <c r="AF37" s="131">
        <v>1513.5940478339987</v>
      </c>
      <c r="AG37" s="131">
        <v>1381.9802603606158</v>
      </c>
      <c r="AH37" s="131">
        <v>1350.7344522920325</v>
      </c>
      <c r="AI37" s="142">
        <v>-0.43779388387764923</v>
      </c>
    </row>
    <row r="38" spans="1:35" s="33" customFormat="1">
      <c r="A38" s="32" t="s">
        <v>131</v>
      </c>
      <c r="B38" s="33" t="s">
        <v>35</v>
      </c>
      <c r="C38" s="134">
        <v>21838.710091303688</v>
      </c>
      <c r="D38" s="131">
        <v>21498.426809152985</v>
      </c>
      <c r="E38" s="131">
        <v>21031.694530236746</v>
      </c>
      <c r="F38" s="131">
        <v>20771.011571888797</v>
      </c>
      <c r="G38" s="131">
        <v>20363.10263786533</v>
      </c>
      <c r="H38" s="131">
        <v>19919.89814396252</v>
      </c>
      <c r="I38" s="131">
        <v>19564.408769898815</v>
      </c>
      <c r="J38" s="131">
        <v>19204.038156743311</v>
      </c>
      <c r="K38" s="131">
        <v>18860.289133913837</v>
      </c>
      <c r="L38" s="131">
        <v>18661.715807378241</v>
      </c>
      <c r="M38" s="131">
        <v>18398.796950462751</v>
      </c>
      <c r="N38" s="131">
        <v>18317.722740530964</v>
      </c>
      <c r="O38" s="131">
        <v>17908.629659426628</v>
      </c>
      <c r="P38" s="131">
        <v>17654.704720901504</v>
      </c>
      <c r="Q38" s="131">
        <v>17491.781198137465</v>
      </c>
      <c r="R38" s="131">
        <v>17098.044368041537</v>
      </c>
      <c r="S38" s="131">
        <v>16766.951030789711</v>
      </c>
      <c r="T38" s="131">
        <v>16419.688657294566</v>
      </c>
      <c r="U38" s="131">
        <v>16245.088433727595</v>
      </c>
      <c r="V38" s="131">
        <v>15872.212923627996</v>
      </c>
      <c r="W38" s="131">
        <v>15705.323912406804</v>
      </c>
      <c r="X38" s="131">
        <v>15383.818265151303</v>
      </c>
      <c r="Y38" s="131">
        <v>14682.201386523704</v>
      </c>
      <c r="Z38" s="131">
        <v>14396.233168475956</v>
      </c>
      <c r="AA38" s="131">
        <v>14176.708269567578</v>
      </c>
      <c r="AB38" s="131">
        <v>13609.629977531993</v>
      </c>
      <c r="AC38" s="131">
        <v>13030.487159181072</v>
      </c>
      <c r="AD38" s="131">
        <v>12585.397821856252</v>
      </c>
      <c r="AE38" s="131">
        <v>12183.102515645081</v>
      </c>
      <c r="AF38" s="131">
        <v>12063.635029245004</v>
      </c>
      <c r="AG38" s="131">
        <v>11548.377557036854</v>
      </c>
      <c r="AH38" s="131">
        <v>11313.935640157531</v>
      </c>
      <c r="AI38" s="142">
        <v>-0.48193205583772952</v>
      </c>
    </row>
    <row r="39" spans="1:35" s="33" customFormat="1">
      <c r="A39" s="32" t="s">
        <v>132</v>
      </c>
      <c r="B39" s="33" t="s">
        <v>36</v>
      </c>
      <c r="C39" s="134">
        <v>4120.1001042123407</v>
      </c>
      <c r="D39" s="131">
        <v>4120.1001042123407</v>
      </c>
      <c r="E39" s="131">
        <v>4256.7510187547177</v>
      </c>
      <c r="F39" s="131">
        <v>4414.0777503263325</v>
      </c>
      <c r="G39" s="131">
        <v>4556.8202923227318</v>
      </c>
      <c r="H39" s="131">
        <v>4724.4962106679841</v>
      </c>
      <c r="I39" s="131">
        <v>4873.5800454728915</v>
      </c>
      <c r="J39" s="131">
        <v>5039.0425794416442</v>
      </c>
      <c r="K39" s="131">
        <v>5223.089593150281</v>
      </c>
      <c r="L39" s="131">
        <v>5422.333899193819</v>
      </c>
      <c r="M39" s="131">
        <v>5621.0121147460677</v>
      </c>
      <c r="N39" s="131">
        <v>5861.6517830236016</v>
      </c>
      <c r="O39" s="131">
        <v>6038.4174191155025</v>
      </c>
      <c r="P39" s="131">
        <v>6191.2233549452867</v>
      </c>
      <c r="Q39" s="131">
        <v>6358.9557774946943</v>
      </c>
      <c r="R39" s="131">
        <v>6363.3789450041895</v>
      </c>
      <c r="S39" s="131">
        <v>6266.7383440110825</v>
      </c>
      <c r="T39" s="131">
        <v>6199.4425650086469</v>
      </c>
      <c r="U39" s="131">
        <v>6065.6975625624946</v>
      </c>
      <c r="V39" s="131">
        <v>5884.6351444356851</v>
      </c>
      <c r="W39" s="131">
        <v>5794.678935436018</v>
      </c>
      <c r="X39" s="131">
        <v>5666.4454278246085</v>
      </c>
      <c r="Y39" s="131">
        <v>5608.6011497952468</v>
      </c>
      <c r="Z39" s="131">
        <v>5416.2965376861694</v>
      </c>
      <c r="AA39" s="131">
        <v>5244.4865138609957</v>
      </c>
      <c r="AB39" s="131">
        <v>5122.3501124028608</v>
      </c>
      <c r="AC39" s="131">
        <v>4789.1403039335128</v>
      </c>
      <c r="AD39" s="131">
        <v>4635.9532406916842</v>
      </c>
      <c r="AE39" s="131">
        <v>4575.7883892800119</v>
      </c>
      <c r="AF39" s="131">
        <v>4499.8784525287574</v>
      </c>
      <c r="AG39" s="131">
        <v>4494.9181640761717</v>
      </c>
      <c r="AH39" s="131">
        <v>4351.8862208985329</v>
      </c>
      <c r="AI39" s="142">
        <v>5.6257399292123228E-2</v>
      </c>
    </row>
    <row r="40" spans="1:35" s="33" customFormat="1">
      <c r="A40" s="32" t="s">
        <v>133</v>
      </c>
      <c r="B40" s="33" t="s">
        <v>37</v>
      </c>
      <c r="C40" s="134">
        <v>5197.8484403230659</v>
      </c>
      <c r="D40" s="131">
        <v>5086.9859199615694</v>
      </c>
      <c r="E40" s="131">
        <v>5004.4121645105934</v>
      </c>
      <c r="F40" s="131">
        <v>4941.281611626835</v>
      </c>
      <c r="G40" s="131">
        <v>4955.6534537643247</v>
      </c>
      <c r="H40" s="131">
        <v>4989.8873055159693</v>
      </c>
      <c r="I40" s="131">
        <v>5208.0421520328036</v>
      </c>
      <c r="J40" s="131">
        <v>5267.8960367347427</v>
      </c>
      <c r="K40" s="131">
        <v>5339.046597200575</v>
      </c>
      <c r="L40" s="131">
        <v>5300.4392768011639</v>
      </c>
      <c r="M40" s="131">
        <v>5371.3538657809731</v>
      </c>
      <c r="N40" s="131">
        <v>5498.7979432522334</v>
      </c>
      <c r="O40" s="131">
        <v>5583.4848759735733</v>
      </c>
      <c r="P40" s="131">
        <v>5620.2865638435114</v>
      </c>
      <c r="Q40" s="131">
        <v>5897.7237574687078</v>
      </c>
      <c r="R40" s="131">
        <v>5985.006379424005</v>
      </c>
      <c r="S40" s="131">
        <v>6039.2536339873359</v>
      </c>
      <c r="T40" s="131">
        <v>5819.1987760310822</v>
      </c>
      <c r="U40" s="131">
        <v>5913.6701803930173</v>
      </c>
      <c r="V40" s="131">
        <v>5873.9628730582363</v>
      </c>
      <c r="W40" s="131">
        <v>5847.4932182558123</v>
      </c>
      <c r="X40" s="131">
        <v>5920.0317055335408</v>
      </c>
      <c r="Y40" s="131">
        <v>5430.0107458795856</v>
      </c>
      <c r="Z40" s="131">
        <v>5640.4074517887329</v>
      </c>
      <c r="AA40" s="131">
        <v>5893.8759799188456</v>
      </c>
      <c r="AB40" s="131">
        <v>5874.1319771586459</v>
      </c>
      <c r="AC40" s="131">
        <v>5867.271599625592</v>
      </c>
      <c r="AD40" s="131">
        <v>5887.0358877606095</v>
      </c>
      <c r="AE40" s="131">
        <v>5930.8448507831527</v>
      </c>
      <c r="AF40" s="131">
        <v>5892.7231510151823</v>
      </c>
      <c r="AG40" s="131">
        <v>5941.4530938026073</v>
      </c>
      <c r="AH40" s="131">
        <v>5916.1829656314731</v>
      </c>
      <c r="AI40" s="142">
        <v>0.13819843605593085</v>
      </c>
    </row>
    <row r="41" spans="1:35" s="33" customFormat="1">
      <c r="A41" s="32" t="s">
        <v>134</v>
      </c>
      <c r="B41" s="33" t="s">
        <v>38</v>
      </c>
      <c r="C41" s="134">
        <v>52870.791561852326</v>
      </c>
      <c r="D41" s="131">
        <v>52870.791561852326</v>
      </c>
      <c r="E41" s="131">
        <v>52686.958291454699</v>
      </c>
      <c r="F41" s="131">
        <v>51729.051510064157</v>
      </c>
      <c r="G41" s="131">
        <v>51690.71277292032</v>
      </c>
      <c r="H41" s="131">
        <v>51057.700176093778</v>
      </c>
      <c r="I41" s="131">
        <v>51421.586275866161</v>
      </c>
      <c r="J41" s="131">
        <v>51372.437453703904</v>
      </c>
      <c r="K41" s="131">
        <v>52123.39685346133</v>
      </c>
      <c r="L41" s="131">
        <v>52728.162586725244</v>
      </c>
      <c r="M41" s="131">
        <v>53891.222025931173</v>
      </c>
      <c r="N41" s="131">
        <v>54856.986594892696</v>
      </c>
      <c r="O41" s="131">
        <v>56206.001852473906</v>
      </c>
      <c r="P41" s="131">
        <v>57520.01052771831</v>
      </c>
      <c r="Q41" s="131">
        <v>58971.837790798359</v>
      </c>
      <c r="R41" s="131">
        <v>60423.692307594058</v>
      </c>
      <c r="S41" s="131">
        <v>62291.656975448524</v>
      </c>
      <c r="T41" s="131">
        <v>64162.72801843124</v>
      </c>
      <c r="U41" s="131">
        <v>66451.21614390341</v>
      </c>
      <c r="V41" s="131">
        <v>68254.426649789049</v>
      </c>
      <c r="W41" s="131">
        <v>69796.660239008139</v>
      </c>
      <c r="X41" s="131">
        <v>71297.466984491097</v>
      </c>
      <c r="Y41" s="131">
        <v>74459.797310482114</v>
      </c>
      <c r="Z41" s="131">
        <v>76925.899504487767</v>
      </c>
      <c r="AA41" s="131">
        <v>79490.698003178477</v>
      </c>
      <c r="AB41" s="131">
        <v>82826.503767200658</v>
      </c>
      <c r="AC41" s="131">
        <v>85020.236947323603</v>
      </c>
      <c r="AD41" s="131">
        <v>86979.988783096473</v>
      </c>
      <c r="AE41" s="131">
        <v>89063.359345110919</v>
      </c>
      <c r="AF41" s="131">
        <v>91043.249648607976</v>
      </c>
      <c r="AG41" s="131">
        <v>92855.100592270581</v>
      </c>
      <c r="AH41" s="131">
        <v>95374.940206075655</v>
      </c>
      <c r="AI41" s="142">
        <v>0.80392495343102066</v>
      </c>
    </row>
    <row r="42" spans="1:35" s="33" customFormat="1">
      <c r="A42" s="32" t="s">
        <v>135</v>
      </c>
      <c r="B42" s="33" t="s">
        <v>39</v>
      </c>
      <c r="C42" s="134">
        <v>1406.3538496067792</v>
      </c>
      <c r="D42" s="131">
        <v>1406.3538496067792</v>
      </c>
      <c r="E42" s="131">
        <v>1412.8769202459555</v>
      </c>
      <c r="F42" s="131">
        <v>1401.7734262093404</v>
      </c>
      <c r="G42" s="131">
        <v>1400.8353329510678</v>
      </c>
      <c r="H42" s="131">
        <v>1304.5893424509427</v>
      </c>
      <c r="I42" s="131">
        <v>1304.7802606593862</v>
      </c>
      <c r="J42" s="131">
        <v>1305.2588885261546</v>
      </c>
      <c r="K42" s="131">
        <v>1322.9695013305147</v>
      </c>
      <c r="L42" s="131">
        <v>1344.1508601519131</v>
      </c>
      <c r="M42" s="131">
        <v>1356.4323395454735</v>
      </c>
      <c r="N42" s="131">
        <v>1374.460729443957</v>
      </c>
      <c r="O42" s="131">
        <v>1390.4409368862323</v>
      </c>
      <c r="P42" s="131">
        <v>1405.1315118725227</v>
      </c>
      <c r="Q42" s="131">
        <v>1424.3538060850142</v>
      </c>
      <c r="R42" s="131">
        <v>1440.7179895809379</v>
      </c>
      <c r="S42" s="131">
        <v>1457.5442263431769</v>
      </c>
      <c r="T42" s="131">
        <v>1511.8063657859789</v>
      </c>
      <c r="U42" s="131">
        <v>1485.9118785830349</v>
      </c>
      <c r="V42" s="131">
        <v>1503.0094844308167</v>
      </c>
      <c r="W42" s="131">
        <v>1544.6176516781325</v>
      </c>
      <c r="X42" s="131">
        <v>1572.3953943073841</v>
      </c>
      <c r="Y42" s="131">
        <v>1617.2702994336032</v>
      </c>
      <c r="Z42" s="131">
        <v>1646.3121780954084</v>
      </c>
      <c r="AA42" s="131">
        <v>1635.8868164010144</v>
      </c>
      <c r="AB42" s="131">
        <v>1636.0117386993811</v>
      </c>
      <c r="AC42" s="131">
        <v>1690.0977321192647</v>
      </c>
      <c r="AD42" s="131">
        <v>1643.8038196235491</v>
      </c>
      <c r="AE42" s="131">
        <v>1674.9393352751636</v>
      </c>
      <c r="AF42" s="131">
        <v>1689.2291785421164</v>
      </c>
      <c r="AG42" s="131">
        <v>1667.326611168942</v>
      </c>
      <c r="AH42" s="131">
        <v>1684.649679787065</v>
      </c>
      <c r="AI42" s="142">
        <v>0.1978846435113738</v>
      </c>
    </row>
    <row r="43" spans="1:35" s="33" customFormat="1">
      <c r="A43" s="32" t="s">
        <v>136</v>
      </c>
      <c r="B43" s="33" t="s">
        <v>40</v>
      </c>
      <c r="C43" s="134">
        <v>633.24157820994344</v>
      </c>
      <c r="D43" s="131">
        <v>698.82986362333054</v>
      </c>
      <c r="E43" s="131">
        <v>692.26877864369919</v>
      </c>
      <c r="F43" s="131">
        <v>660.26432146237892</v>
      </c>
      <c r="G43" s="131">
        <v>641.93657317965005</v>
      </c>
      <c r="H43" s="131">
        <v>646.89860357788132</v>
      </c>
      <c r="I43" s="131">
        <v>651.89511138733599</v>
      </c>
      <c r="J43" s="131">
        <v>658.44878045246105</v>
      </c>
      <c r="K43" s="131">
        <v>696.54945206330888</v>
      </c>
      <c r="L43" s="131">
        <v>728.0291907308299</v>
      </c>
      <c r="M43" s="131">
        <v>750.72233903523318</v>
      </c>
      <c r="N43" s="131">
        <v>778.19329484422212</v>
      </c>
      <c r="O43" s="131">
        <v>792.72155449429795</v>
      </c>
      <c r="P43" s="131">
        <v>786.70790795282846</v>
      </c>
      <c r="Q43" s="131">
        <v>800.90843683947537</v>
      </c>
      <c r="R43" s="131">
        <v>801.51652355822318</v>
      </c>
      <c r="S43" s="131">
        <v>766.45861224963198</v>
      </c>
      <c r="T43" s="131">
        <v>731.0935617462776</v>
      </c>
      <c r="U43" s="131">
        <v>677.40262753218906</v>
      </c>
      <c r="V43" s="131">
        <v>609.73035035530097</v>
      </c>
      <c r="W43" s="131">
        <v>553.87424171303576</v>
      </c>
      <c r="X43" s="131">
        <v>543.92390915928581</v>
      </c>
      <c r="Y43" s="131">
        <v>549.90722603961092</v>
      </c>
      <c r="Z43" s="131">
        <v>535.14680367946403</v>
      </c>
      <c r="AA43" s="131">
        <v>516.5547936126776</v>
      </c>
      <c r="AB43" s="131">
        <v>487.97145701060941</v>
      </c>
      <c r="AC43" s="131">
        <v>496.11494798813953</v>
      </c>
      <c r="AD43" s="131">
        <v>491.58970436469531</v>
      </c>
      <c r="AE43" s="131">
        <v>480.18819627196666</v>
      </c>
      <c r="AF43" s="131">
        <v>443.31791222919406</v>
      </c>
      <c r="AG43" s="131">
        <v>435.1556735488075</v>
      </c>
      <c r="AH43" s="131">
        <v>414.69685245208046</v>
      </c>
      <c r="AI43" s="142">
        <v>-0.34512061948877137</v>
      </c>
    </row>
    <row r="44" spans="1:35" s="33" customFormat="1">
      <c r="A44" s="32" t="s">
        <v>137</v>
      </c>
      <c r="B44" s="33" t="s">
        <v>41</v>
      </c>
      <c r="C44" s="134">
        <v>12339.887095543561</v>
      </c>
      <c r="D44" s="131">
        <v>12339.887095543561</v>
      </c>
      <c r="E44" s="131">
        <v>12364.452466618814</v>
      </c>
      <c r="F44" s="131">
        <v>12602.201237537374</v>
      </c>
      <c r="G44" s="131">
        <v>12700.222809033561</v>
      </c>
      <c r="H44" s="131">
        <v>13003.966761857999</v>
      </c>
      <c r="I44" s="131">
        <v>13153.603890951437</v>
      </c>
      <c r="J44" s="131">
        <v>13569.381281835564</v>
      </c>
      <c r="K44" s="131">
        <v>14082.089049778939</v>
      </c>
      <c r="L44" s="131">
        <v>13954.980946921189</v>
      </c>
      <c r="M44" s="131">
        <v>14034.320911031813</v>
      </c>
      <c r="N44" s="131">
        <v>14201.729089265438</v>
      </c>
      <c r="O44" s="131">
        <v>14397.785461560688</v>
      </c>
      <c r="P44" s="131">
        <v>14486.135188914188</v>
      </c>
      <c r="Q44" s="131">
        <v>14346.956549511315</v>
      </c>
      <c r="R44" s="131">
        <v>13626.60964796925</v>
      </c>
      <c r="S44" s="131">
        <v>13743.302294898498</v>
      </c>
      <c r="T44" s="131">
        <v>14287.174405275187</v>
      </c>
      <c r="U44" s="131">
        <v>14852.72163438972</v>
      </c>
      <c r="V44" s="131">
        <v>14930.127888607938</v>
      </c>
      <c r="W44" s="131">
        <v>16135.640553772439</v>
      </c>
      <c r="X44" s="131">
        <v>15077.903709439313</v>
      </c>
      <c r="Y44" s="131">
        <v>15728.010170398626</v>
      </c>
      <c r="Z44" s="131">
        <v>15326.453298669499</v>
      </c>
      <c r="AA44" s="131">
        <v>15010.556027020439</v>
      </c>
      <c r="AB44" s="131">
        <v>13779.082934601875</v>
      </c>
      <c r="AC44" s="131">
        <v>14724.893317445581</v>
      </c>
      <c r="AD44" s="131">
        <v>14291.848098569539</v>
      </c>
      <c r="AE44" s="131">
        <v>13950.198319169915</v>
      </c>
      <c r="AF44" s="131">
        <v>14005.151871548485</v>
      </c>
      <c r="AG44" s="131">
        <v>13293.283865230173</v>
      </c>
      <c r="AH44" s="131">
        <v>13233.119788528693</v>
      </c>
      <c r="AI44" s="142">
        <v>7.2385807590388276E-2</v>
      </c>
    </row>
    <row r="45" spans="1:35" s="33" customFormat="1">
      <c r="A45" s="32" t="s">
        <v>138</v>
      </c>
      <c r="B45" s="33" t="s">
        <v>42</v>
      </c>
      <c r="C45" s="134">
        <v>3741.9382078857047</v>
      </c>
      <c r="D45" s="131">
        <v>3741.9382078857047</v>
      </c>
      <c r="E45" s="131">
        <v>3807.4456490239058</v>
      </c>
      <c r="F45" s="131">
        <v>3819.4539371336032</v>
      </c>
      <c r="G45" s="131">
        <v>3698.7051077038891</v>
      </c>
      <c r="H45" s="131">
        <v>3567.6919356509861</v>
      </c>
      <c r="I45" s="131">
        <v>3561.6087173929463</v>
      </c>
      <c r="J45" s="131">
        <v>3535.1940483342328</v>
      </c>
      <c r="K45" s="131">
        <v>3500.8356577849586</v>
      </c>
      <c r="L45" s="131">
        <v>3448.1200366967737</v>
      </c>
      <c r="M45" s="131">
        <v>3317.3975181337928</v>
      </c>
      <c r="N45" s="131">
        <v>3222.1499546222426</v>
      </c>
      <c r="O45" s="131">
        <v>3171.4015407573152</v>
      </c>
      <c r="P45" s="131">
        <v>2997.5265358960728</v>
      </c>
      <c r="Q45" s="131">
        <v>2868.4108431738232</v>
      </c>
      <c r="R45" s="131">
        <v>2853.4188422956126</v>
      </c>
      <c r="S45" s="131">
        <v>2717.1862629638576</v>
      </c>
      <c r="T45" s="131">
        <v>2620.2000349239916</v>
      </c>
      <c r="U45" s="131">
        <v>2442.9768674157253</v>
      </c>
      <c r="V45" s="131">
        <v>2184.0181525388325</v>
      </c>
      <c r="W45" s="131">
        <v>2092.3251170239855</v>
      </c>
      <c r="X45" s="131">
        <v>1970.57537867365</v>
      </c>
      <c r="Y45" s="131">
        <v>1875.9572723067627</v>
      </c>
      <c r="Z45" s="131">
        <v>1746.2095813514311</v>
      </c>
      <c r="AA45" s="131">
        <v>1637.2760365631461</v>
      </c>
      <c r="AB45" s="131">
        <v>1506.9135320081984</v>
      </c>
      <c r="AC45" s="131">
        <v>1398.1473963848575</v>
      </c>
      <c r="AD45" s="131">
        <v>1323.3263302198893</v>
      </c>
      <c r="AE45" s="131">
        <v>1268.2361107839388</v>
      </c>
      <c r="AF45" s="131">
        <v>1192.4212523141709</v>
      </c>
      <c r="AG45" s="131">
        <v>1081.1667195144262</v>
      </c>
      <c r="AH45" s="131">
        <v>1017.0615976892827</v>
      </c>
      <c r="AI45" s="142">
        <v>-0.72819925365257443</v>
      </c>
    </row>
    <row r="46" spans="1:35" s="33" customFormat="1">
      <c r="A46" s="32" t="s">
        <v>139</v>
      </c>
      <c r="B46" s="33" t="s">
        <v>43</v>
      </c>
      <c r="C46" s="134">
        <v>1118.2322536354488</v>
      </c>
      <c r="D46" s="131">
        <v>1118.2322536354488</v>
      </c>
      <c r="E46" s="131">
        <v>1024.8590095017721</v>
      </c>
      <c r="F46" s="131">
        <v>1023.9992539185511</v>
      </c>
      <c r="G46" s="131">
        <v>971.59576754753107</v>
      </c>
      <c r="H46" s="131">
        <v>911.11763363616171</v>
      </c>
      <c r="I46" s="131">
        <v>918.59680382752833</v>
      </c>
      <c r="J46" s="131">
        <v>914.98655003460181</v>
      </c>
      <c r="K46" s="131">
        <v>906.69643780775073</v>
      </c>
      <c r="L46" s="131">
        <v>895.88800743859906</v>
      </c>
      <c r="M46" s="131">
        <v>886.8563331656834</v>
      </c>
      <c r="N46" s="131">
        <v>891.56749829003013</v>
      </c>
      <c r="O46" s="131">
        <v>912.31299134620303</v>
      </c>
      <c r="P46" s="131">
        <v>931.1102597959715</v>
      </c>
      <c r="Q46" s="131">
        <v>919.63594838231074</v>
      </c>
      <c r="R46" s="131">
        <v>948.27610712186447</v>
      </c>
      <c r="S46" s="131">
        <v>937.85080059192524</v>
      </c>
      <c r="T46" s="131">
        <v>935.25115289227949</v>
      </c>
      <c r="U46" s="131">
        <v>917.3394217337999</v>
      </c>
      <c r="V46" s="131">
        <v>898.79204612062301</v>
      </c>
      <c r="W46" s="131">
        <v>876.27861430283019</v>
      </c>
      <c r="X46" s="131">
        <v>862.17502387321372</v>
      </c>
      <c r="Y46" s="131">
        <v>840.44969889421532</v>
      </c>
      <c r="Z46" s="131">
        <v>810.18978045903248</v>
      </c>
      <c r="AA46" s="131">
        <v>821.39407030704035</v>
      </c>
      <c r="AB46" s="131">
        <v>808.83354302915677</v>
      </c>
      <c r="AC46" s="131">
        <v>780.04632964621794</v>
      </c>
      <c r="AD46" s="131">
        <v>749.15211785008501</v>
      </c>
      <c r="AE46" s="131">
        <v>715.65106563315589</v>
      </c>
      <c r="AF46" s="131">
        <v>697.40948428155525</v>
      </c>
      <c r="AG46" s="131">
        <v>687.05188233654212</v>
      </c>
      <c r="AH46" s="131">
        <v>673.59992590514844</v>
      </c>
      <c r="AI46" s="142">
        <v>-0.39762073244155727</v>
      </c>
    </row>
    <row r="47" spans="1:35" s="33" customFormat="1">
      <c r="A47" s="32" t="s">
        <v>140</v>
      </c>
      <c r="B47" s="33" t="s">
        <v>44</v>
      </c>
      <c r="C47" s="134">
        <v>11080.826509104629</v>
      </c>
      <c r="D47" s="131">
        <v>11080.826509104629</v>
      </c>
      <c r="E47" s="131">
        <v>11305.187605287092</v>
      </c>
      <c r="F47" s="131">
        <v>11520.00051412434</v>
      </c>
      <c r="G47" s="131">
        <v>11752.229537453964</v>
      </c>
      <c r="H47" s="131">
        <v>12020.405716410693</v>
      </c>
      <c r="I47" s="131">
        <v>12348.3732093975</v>
      </c>
      <c r="J47" s="131">
        <v>12651.394180650634</v>
      </c>
      <c r="K47" s="131">
        <v>13153.941318715728</v>
      </c>
      <c r="L47" s="131">
        <v>13461.740614648335</v>
      </c>
      <c r="M47" s="131">
        <v>13914.203160147779</v>
      </c>
      <c r="N47" s="131">
        <v>14341.269741400072</v>
      </c>
      <c r="O47" s="131">
        <v>14793.737412839053</v>
      </c>
      <c r="P47" s="131">
        <v>15226.710219056558</v>
      </c>
      <c r="Q47" s="131">
        <v>15601.350811023307</v>
      </c>
      <c r="R47" s="131">
        <v>16063.422654389642</v>
      </c>
      <c r="S47" s="131">
        <v>16401.297749908623</v>
      </c>
      <c r="T47" s="131">
        <v>16832.310332632936</v>
      </c>
      <c r="U47" s="131">
        <v>17072.405646899431</v>
      </c>
      <c r="V47" s="131">
        <v>17173.698832529404</v>
      </c>
      <c r="W47" s="131">
        <v>17185.956913226193</v>
      </c>
      <c r="X47" s="131">
        <v>17446.120264613306</v>
      </c>
      <c r="Y47" s="131">
        <v>17786.989051855344</v>
      </c>
      <c r="Z47" s="131">
        <v>17617.795123631815</v>
      </c>
      <c r="AA47" s="131">
        <v>16664.788605477403</v>
      </c>
      <c r="AB47" s="131">
        <v>16508.938946594055</v>
      </c>
      <c r="AC47" s="131">
        <v>17142.409494797117</v>
      </c>
      <c r="AD47" s="131">
        <v>16719.641732882668</v>
      </c>
      <c r="AE47" s="131">
        <v>16251.464100219448</v>
      </c>
      <c r="AF47" s="131">
        <v>16588.082735438911</v>
      </c>
      <c r="AG47" s="131">
        <v>16068.467489269799</v>
      </c>
      <c r="AH47" s="131">
        <v>16402.344416579181</v>
      </c>
      <c r="AI47" s="142">
        <v>0.48024557582433902</v>
      </c>
    </row>
    <row r="48" spans="1:35" s="33" customFormat="1">
      <c r="A48" s="32" t="s">
        <v>141</v>
      </c>
      <c r="B48" s="33" t="s">
        <v>45</v>
      </c>
      <c r="C48" s="134">
        <v>12425.390243876664</v>
      </c>
      <c r="D48" s="131">
        <v>12425.390243876664</v>
      </c>
      <c r="E48" s="131">
        <v>12412.522355928882</v>
      </c>
      <c r="F48" s="131">
        <v>12336.376539187155</v>
      </c>
      <c r="G48" s="131">
        <v>12245.432185893274</v>
      </c>
      <c r="H48" s="131">
        <v>11971.418956549995</v>
      </c>
      <c r="I48" s="131">
        <v>11956.148186062697</v>
      </c>
      <c r="J48" s="131">
        <v>11845.248897688816</v>
      </c>
      <c r="K48" s="131">
        <v>11783.891029925875</v>
      </c>
      <c r="L48" s="131">
        <v>11760.11248511154</v>
      </c>
      <c r="M48" s="131">
        <v>11727.946101463946</v>
      </c>
      <c r="N48" s="131">
        <v>11781.490261354453</v>
      </c>
      <c r="O48" s="131">
        <v>11900.301508142302</v>
      </c>
      <c r="P48" s="131">
        <v>12007.570495945236</v>
      </c>
      <c r="Q48" s="131">
        <v>12085.391181031518</v>
      </c>
      <c r="R48" s="131">
        <v>12271.231603143278</v>
      </c>
      <c r="S48" s="131">
        <v>12416.148863486636</v>
      </c>
      <c r="T48" s="131">
        <v>12571.51869690417</v>
      </c>
      <c r="U48" s="131">
        <v>12801.424817442179</v>
      </c>
      <c r="V48" s="131">
        <v>12705.762189680292</v>
      </c>
      <c r="W48" s="131">
        <v>12627.981189790889</v>
      </c>
      <c r="X48" s="131">
        <v>12738.449022548555</v>
      </c>
      <c r="Y48" s="131">
        <v>12746.994329955009</v>
      </c>
      <c r="Z48" s="131">
        <v>12633.061031619003</v>
      </c>
      <c r="AA48" s="131">
        <v>12826.30213663896</v>
      </c>
      <c r="AB48" s="131">
        <v>12575.437747884316</v>
      </c>
      <c r="AC48" s="131">
        <v>12476.571923437279</v>
      </c>
      <c r="AD48" s="131">
        <v>12514.064892926919</v>
      </c>
      <c r="AE48" s="131">
        <v>12398.565857858859</v>
      </c>
      <c r="AF48" s="131">
        <v>12320.419162706483</v>
      </c>
      <c r="AG48" s="131">
        <v>12226.917526821264</v>
      </c>
      <c r="AH48" s="131">
        <v>11950.484693258089</v>
      </c>
      <c r="AI48" s="142">
        <v>-3.8220574267485208E-2</v>
      </c>
    </row>
    <row r="49" spans="1:35" s="33" customFormat="1">
      <c r="A49" s="32" t="s">
        <v>142</v>
      </c>
      <c r="B49" s="33" t="s">
        <v>46</v>
      </c>
      <c r="C49" s="134">
        <v>65145.628153847072</v>
      </c>
      <c r="D49" s="131">
        <v>65145.628153847072</v>
      </c>
      <c r="E49" s="131">
        <v>65750.632124553755</v>
      </c>
      <c r="F49" s="131">
        <v>65972.059815483633</v>
      </c>
      <c r="G49" s="131">
        <v>66492.813255734043</v>
      </c>
      <c r="H49" s="131">
        <v>66818.378667579687</v>
      </c>
      <c r="I49" s="131">
        <v>67841.697777482797</v>
      </c>
      <c r="J49" s="131">
        <v>68119.708232560239</v>
      </c>
      <c r="K49" s="131">
        <v>67688.389060607107</v>
      </c>
      <c r="L49" s="131">
        <v>66642.330069744101</v>
      </c>
      <c r="M49" s="131">
        <v>63880.139816984098</v>
      </c>
      <c r="N49" s="131">
        <v>61462.582651520235</v>
      </c>
      <c r="O49" s="131">
        <v>59326.004887039519</v>
      </c>
      <c r="P49" s="131">
        <v>58232.648776633774</v>
      </c>
      <c r="Q49" s="131">
        <v>54655.440179143407</v>
      </c>
      <c r="R49" s="131">
        <v>50338.830826518781</v>
      </c>
      <c r="S49" s="131">
        <v>47722.00717956767</v>
      </c>
      <c r="T49" s="131">
        <v>44729.631503884695</v>
      </c>
      <c r="U49" s="131">
        <v>41721.621448871621</v>
      </c>
      <c r="V49" s="131">
        <v>37194.169190856359</v>
      </c>
      <c r="W49" s="131">
        <v>33327.831208259835</v>
      </c>
      <c r="X49" s="131">
        <v>28731.039202956661</v>
      </c>
      <c r="Y49" s="131">
        <v>26660.100949162163</v>
      </c>
      <c r="Z49" s="131">
        <v>25193.802969524822</v>
      </c>
      <c r="AA49" s="131">
        <v>22329.48244055091</v>
      </c>
      <c r="AB49" s="131">
        <v>20200.903184262381</v>
      </c>
      <c r="AC49" s="131">
        <v>19550.480033660104</v>
      </c>
      <c r="AD49" s="131">
        <v>18855.347338387644</v>
      </c>
      <c r="AE49" s="131">
        <v>19282.780699451265</v>
      </c>
      <c r="AF49" s="131">
        <v>19230.907572349333</v>
      </c>
      <c r="AG49" s="131">
        <v>19110.925850378098</v>
      </c>
      <c r="AH49" s="131">
        <v>17854.584028312922</v>
      </c>
      <c r="AI49" s="142">
        <v>-0.72592813156781977</v>
      </c>
    </row>
    <row r="50" spans="1:35" s="33" customFormat="1" ht="15" thickBot="1">
      <c r="A50" s="34" t="s">
        <v>143</v>
      </c>
      <c r="B50" s="35" t="s">
        <v>47</v>
      </c>
      <c r="C50" s="136">
        <v>214193.9767081592</v>
      </c>
      <c r="D50" s="137">
        <v>214193.9767081592</v>
      </c>
      <c r="E50" s="137">
        <v>217278.72131341239</v>
      </c>
      <c r="F50" s="137">
        <v>217904.91319075905</v>
      </c>
      <c r="G50" s="137">
        <v>216389.27258031251</v>
      </c>
      <c r="H50" s="137">
        <v>217113.18534355031</v>
      </c>
      <c r="I50" s="137">
        <v>212538.97311652315</v>
      </c>
      <c r="J50" s="137">
        <v>209496.58963024421</v>
      </c>
      <c r="K50" s="137">
        <v>200483.43505949614</v>
      </c>
      <c r="L50" s="137">
        <v>191659.00950863023</v>
      </c>
      <c r="M50" s="137">
        <v>186054.41219447824</v>
      </c>
      <c r="N50" s="137">
        <v>183291.36271795988</v>
      </c>
      <c r="O50" s="137">
        <v>178547.16534557834</v>
      </c>
      <c r="P50" s="137">
        <v>177564.53385260981</v>
      </c>
      <c r="Q50" s="137">
        <v>180404.13380620422</v>
      </c>
      <c r="R50" s="137">
        <v>178347.24957353022</v>
      </c>
      <c r="S50" s="137">
        <v>175575.40647497796</v>
      </c>
      <c r="T50" s="137">
        <v>173821.15116373257</v>
      </c>
      <c r="U50" s="137">
        <v>171851.44829123173</v>
      </c>
      <c r="V50" s="137">
        <v>169589.7019649056</v>
      </c>
      <c r="W50" s="137">
        <v>166755.18155742032</v>
      </c>
      <c r="X50" s="137">
        <v>167795.76407891678</v>
      </c>
      <c r="Y50" s="137">
        <v>159411.01165767296</v>
      </c>
      <c r="Z50" s="137">
        <v>161442.42420988929</v>
      </c>
      <c r="AA50" s="137">
        <v>157874.87602606791</v>
      </c>
      <c r="AB50" s="137">
        <v>157588.69998679004</v>
      </c>
      <c r="AC50" s="137">
        <v>156483.31569184552</v>
      </c>
      <c r="AD50" s="137">
        <v>153893.75587063137</v>
      </c>
      <c r="AE50" s="137">
        <v>155670.98766057161</v>
      </c>
      <c r="AF50" s="137">
        <v>157920.53174287998</v>
      </c>
      <c r="AG50" s="137">
        <v>159567.22985230491</v>
      </c>
      <c r="AH50" s="137">
        <v>155584.60573255888</v>
      </c>
      <c r="AI50" s="143">
        <v>-0.27362754021536284</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254</v>
      </c>
    </row>
    <row r="57" spans="1:35">
      <c r="B57"/>
    </row>
    <row r="58" spans="1:35">
      <c r="B58"/>
    </row>
  </sheetData>
  <phoneticPr fontId="2"/>
  <hyperlinks>
    <hyperlink ref="C54" r:id="rId1" xr:uid="{11D83CC7-D93C-4B02-B515-6FFA9D6B664A}"/>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AI5 D5:AF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33203125" style="42" customWidth="1"/>
    <col min="36" max="16384" width="9.109375" style="1"/>
  </cols>
  <sheetData>
    <row r="1" spans="1:35" ht="15.75" customHeight="1">
      <c r="A1" s="76" t="s">
        <v>277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91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50" t="s">
        <v>57</v>
      </c>
      <c r="D6" s="168" t="s">
        <v>57</v>
      </c>
      <c r="E6" s="168" t="s">
        <v>57</v>
      </c>
      <c r="F6" s="168" t="s">
        <v>57</v>
      </c>
      <c r="G6" s="168" t="s">
        <v>57</v>
      </c>
      <c r="H6" s="168" t="s">
        <v>57</v>
      </c>
      <c r="I6" s="168" t="s">
        <v>57</v>
      </c>
      <c r="J6" s="168" t="s">
        <v>57</v>
      </c>
      <c r="K6" s="168" t="s">
        <v>57</v>
      </c>
      <c r="L6" s="168" t="s">
        <v>57</v>
      </c>
      <c r="M6" s="168" t="s">
        <v>57</v>
      </c>
      <c r="N6" s="168" t="s">
        <v>57</v>
      </c>
      <c r="O6" s="168" t="s">
        <v>57</v>
      </c>
      <c r="P6" s="168" t="s">
        <v>57</v>
      </c>
      <c r="Q6" s="168" t="s">
        <v>57</v>
      </c>
      <c r="R6" s="168" t="s">
        <v>57</v>
      </c>
      <c r="S6" s="168" t="s">
        <v>57</v>
      </c>
      <c r="T6" s="168" t="s">
        <v>57</v>
      </c>
      <c r="U6" s="168" t="s">
        <v>57</v>
      </c>
      <c r="V6" s="168" t="s">
        <v>57</v>
      </c>
      <c r="W6" s="168" t="s">
        <v>57</v>
      </c>
      <c r="X6" s="168" t="s">
        <v>57</v>
      </c>
      <c r="Y6" s="168" t="s">
        <v>57</v>
      </c>
      <c r="Z6" s="168" t="s">
        <v>57</v>
      </c>
      <c r="AA6" s="168" t="s">
        <v>57</v>
      </c>
      <c r="AB6" s="168" t="s">
        <v>57</v>
      </c>
      <c r="AC6" s="168" t="s">
        <v>57</v>
      </c>
      <c r="AD6" s="168" t="s">
        <v>57</v>
      </c>
      <c r="AE6" s="168" t="s">
        <v>57</v>
      </c>
      <c r="AF6" s="168" t="s">
        <v>57</v>
      </c>
      <c r="AG6" s="168" t="s">
        <v>57</v>
      </c>
      <c r="AH6" s="168" t="s">
        <v>57</v>
      </c>
      <c r="AI6" s="154" t="s">
        <v>3</v>
      </c>
    </row>
    <row r="7" spans="1:35" s="33" customFormat="1">
      <c r="A7" s="32" t="s">
        <v>103</v>
      </c>
      <c r="B7" s="33" t="s">
        <v>4</v>
      </c>
      <c r="C7" s="150" t="s">
        <v>57</v>
      </c>
      <c r="D7" s="168" t="s">
        <v>57</v>
      </c>
      <c r="E7" s="168" t="s">
        <v>57</v>
      </c>
      <c r="F7" s="168" t="s">
        <v>57</v>
      </c>
      <c r="G7" s="168" t="s">
        <v>57</v>
      </c>
      <c r="H7" s="168" t="s">
        <v>57</v>
      </c>
      <c r="I7" s="168" t="s">
        <v>57</v>
      </c>
      <c r="J7" s="168" t="s">
        <v>57</v>
      </c>
      <c r="K7" s="168" t="s">
        <v>57</v>
      </c>
      <c r="L7" s="168" t="s">
        <v>57</v>
      </c>
      <c r="M7" s="168" t="s">
        <v>57</v>
      </c>
      <c r="N7" s="168" t="s">
        <v>57</v>
      </c>
      <c r="O7" s="168" t="s">
        <v>57</v>
      </c>
      <c r="P7" s="168" t="s">
        <v>57</v>
      </c>
      <c r="Q7" s="168" t="s">
        <v>57</v>
      </c>
      <c r="R7" s="168" t="s">
        <v>57</v>
      </c>
      <c r="S7" s="168" t="s">
        <v>57</v>
      </c>
      <c r="T7" s="168" t="s">
        <v>57</v>
      </c>
      <c r="U7" s="168" t="s">
        <v>57</v>
      </c>
      <c r="V7" s="168" t="s">
        <v>57</v>
      </c>
      <c r="W7" s="168" t="s">
        <v>57</v>
      </c>
      <c r="X7" s="168" t="s">
        <v>57</v>
      </c>
      <c r="Y7" s="168" t="s">
        <v>57</v>
      </c>
      <c r="Z7" s="168" t="s">
        <v>57</v>
      </c>
      <c r="AA7" s="168" t="s">
        <v>57</v>
      </c>
      <c r="AB7" s="168" t="s">
        <v>57</v>
      </c>
      <c r="AC7" s="168" t="s">
        <v>57</v>
      </c>
      <c r="AD7" s="168" t="s">
        <v>57</v>
      </c>
      <c r="AE7" s="168" t="s">
        <v>57</v>
      </c>
      <c r="AF7" s="168" t="s">
        <v>57</v>
      </c>
      <c r="AG7" s="168" t="s">
        <v>57</v>
      </c>
      <c r="AH7" s="168" t="s">
        <v>57</v>
      </c>
      <c r="AI7" s="154" t="s">
        <v>3</v>
      </c>
    </row>
    <row r="8" spans="1:35" s="33" customFormat="1">
      <c r="A8" s="32" t="s">
        <v>104</v>
      </c>
      <c r="B8" s="33" t="s">
        <v>5</v>
      </c>
      <c r="C8" s="150" t="s">
        <v>57</v>
      </c>
      <c r="D8" s="168" t="s">
        <v>57</v>
      </c>
      <c r="E8" s="168" t="s">
        <v>57</v>
      </c>
      <c r="F8" s="168" t="s">
        <v>57</v>
      </c>
      <c r="G8" s="168" t="s">
        <v>57</v>
      </c>
      <c r="H8" s="168" t="s">
        <v>57</v>
      </c>
      <c r="I8" s="168" t="s">
        <v>57</v>
      </c>
      <c r="J8" s="168" t="s">
        <v>57</v>
      </c>
      <c r="K8" s="168" t="s">
        <v>57</v>
      </c>
      <c r="L8" s="168" t="s">
        <v>57</v>
      </c>
      <c r="M8" s="168" t="s">
        <v>57</v>
      </c>
      <c r="N8" s="168" t="s">
        <v>57</v>
      </c>
      <c r="O8" s="168" t="s">
        <v>57</v>
      </c>
      <c r="P8" s="168" t="s">
        <v>57</v>
      </c>
      <c r="Q8" s="168" t="s">
        <v>57</v>
      </c>
      <c r="R8" s="168" t="s">
        <v>57</v>
      </c>
      <c r="S8" s="168" t="s">
        <v>57</v>
      </c>
      <c r="T8" s="168" t="s">
        <v>57</v>
      </c>
      <c r="U8" s="168" t="s">
        <v>57</v>
      </c>
      <c r="V8" s="168" t="s">
        <v>57</v>
      </c>
      <c r="W8" s="168" t="s">
        <v>57</v>
      </c>
      <c r="X8" s="168" t="s">
        <v>57</v>
      </c>
      <c r="Y8" s="168" t="s">
        <v>57</v>
      </c>
      <c r="Z8" s="168" t="s">
        <v>57</v>
      </c>
      <c r="AA8" s="168" t="s">
        <v>57</v>
      </c>
      <c r="AB8" s="168" t="s">
        <v>57</v>
      </c>
      <c r="AC8" s="168" t="s">
        <v>57</v>
      </c>
      <c r="AD8" s="168" t="s">
        <v>57</v>
      </c>
      <c r="AE8" s="168" t="s">
        <v>57</v>
      </c>
      <c r="AF8" s="168" t="s">
        <v>57</v>
      </c>
      <c r="AG8" s="168" t="s">
        <v>57</v>
      </c>
      <c r="AH8" s="168" t="s">
        <v>57</v>
      </c>
      <c r="AI8" s="154" t="s">
        <v>3</v>
      </c>
    </row>
    <row r="9" spans="1:35" s="33" customFormat="1">
      <c r="A9" s="32" t="s">
        <v>105</v>
      </c>
      <c r="B9" s="33" t="s">
        <v>6</v>
      </c>
      <c r="C9" s="150" t="s">
        <v>57</v>
      </c>
      <c r="D9" s="168" t="s">
        <v>57</v>
      </c>
      <c r="E9" s="168" t="s">
        <v>57</v>
      </c>
      <c r="F9" s="168" t="s">
        <v>57</v>
      </c>
      <c r="G9" s="168" t="s">
        <v>57</v>
      </c>
      <c r="H9" s="168" t="s">
        <v>57</v>
      </c>
      <c r="I9" s="168" t="s">
        <v>57</v>
      </c>
      <c r="J9" s="168" t="s">
        <v>57</v>
      </c>
      <c r="K9" s="168" t="s">
        <v>57</v>
      </c>
      <c r="L9" s="168" t="s">
        <v>57</v>
      </c>
      <c r="M9" s="168" t="s">
        <v>57</v>
      </c>
      <c r="N9" s="168" t="s">
        <v>57</v>
      </c>
      <c r="O9" s="168" t="s">
        <v>57</v>
      </c>
      <c r="P9" s="168" t="s">
        <v>57</v>
      </c>
      <c r="Q9" s="168" t="s">
        <v>57</v>
      </c>
      <c r="R9" s="168" t="s">
        <v>57</v>
      </c>
      <c r="S9" s="168" t="s">
        <v>57</v>
      </c>
      <c r="T9" s="168" t="s">
        <v>57</v>
      </c>
      <c r="U9" s="168" t="s">
        <v>57</v>
      </c>
      <c r="V9" s="168" t="s">
        <v>57</v>
      </c>
      <c r="W9" s="168" t="s">
        <v>57</v>
      </c>
      <c r="X9" s="168" t="s">
        <v>57</v>
      </c>
      <c r="Y9" s="168" t="s">
        <v>57</v>
      </c>
      <c r="Z9" s="168" t="s">
        <v>57</v>
      </c>
      <c r="AA9" s="168" t="s">
        <v>57</v>
      </c>
      <c r="AB9" s="168" t="s">
        <v>57</v>
      </c>
      <c r="AC9" s="168" t="s">
        <v>57</v>
      </c>
      <c r="AD9" s="168" t="s">
        <v>57</v>
      </c>
      <c r="AE9" s="168" t="s">
        <v>57</v>
      </c>
      <c r="AF9" s="168" t="s">
        <v>57</v>
      </c>
      <c r="AG9" s="168" t="s">
        <v>57</v>
      </c>
      <c r="AH9" s="168" t="s">
        <v>57</v>
      </c>
      <c r="AI9" s="154" t="s">
        <v>3</v>
      </c>
    </row>
    <row r="10" spans="1:35" s="33" customFormat="1">
      <c r="A10" s="32" t="s">
        <v>106</v>
      </c>
      <c r="B10" s="33" t="s">
        <v>7</v>
      </c>
      <c r="C10" s="150" t="s">
        <v>57</v>
      </c>
      <c r="D10" s="168" t="s">
        <v>57</v>
      </c>
      <c r="E10" s="168" t="s">
        <v>57</v>
      </c>
      <c r="F10" s="168" t="s">
        <v>57</v>
      </c>
      <c r="G10" s="168" t="s">
        <v>57</v>
      </c>
      <c r="H10" s="168" t="s">
        <v>57</v>
      </c>
      <c r="I10" s="168" t="s">
        <v>57</v>
      </c>
      <c r="J10" s="168" t="s">
        <v>57</v>
      </c>
      <c r="K10" s="168" t="s">
        <v>57</v>
      </c>
      <c r="L10" s="168" t="s">
        <v>57</v>
      </c>
      <c r="M10" s="168" t="s">
        <v>57</v>
      </c>
      <c r="N10" s="168" t="s">
        <v>57</v>
      </c>
      <c r="O10" s="168" t="s">
        <v>57</v>
      </c>
      <c r="P10" s="168" t="s">
        <v>57</v>
      </c>
      <c r="Q10" s="168" t="s">
        <v>57</v>
      </c>
      <c r="R10" s="168" t="s">
        <v>57</v>
      </c>
      <c r="S10" s="168" t="s">
        <v>57</v>
      </c>
      <c r="T10" s="168" t="s">
        <v>57</v>
      </c>
      <c r="U10" s="168" t="s">
        <v>57</v>
      </c>
      <c r="V10" s="168" t="s">
        <v>57</v>
      </c>
      <c r="W10" s="168" t="s">
        <v>57</v>
      </c>
      <c r="X10" s="168" t="s">
        <v>57</v>
      </c>
      <c r="Y10" s="168" t="s">
        <v>57</v>
      </c>
      <c r="Z10" s="168" t="s">
        <v>57</v>
      </c>
      <c r="AA10" s="168" t="s">
        <v>57</v>
      </c>
      <c r="AB10" s="168" t="s">
        <v>57</v>
      </c>
      <c r="AC10" s="168" t="s">
        <v>57</v>
      </c>
      <c r="AD10" s="168" t="s">
        <v>57</v>
      </c>
      <c r="AE10" s="168" t="s">
        <v>57</v>
      </c>
      <c r="AF10" s="168" t="s">
        <v>57</v>
      </c>
      <c r="AG10" s="168" t="s">
        <v>3</v>
      </c>
      <c r="AH10" s="168" t="s">
        <v>3</v>
      </c>
      <c r="AI10" s="154" t="s">
        <v>3</v>
      </c>
    </row>
    <row r="11" spans="1:35" s="33" customFormat="1">
      <c r="A11" s="32" t="s">
        <v>107</v>
      </c>
      <c r="B11" s="33" t="s">
        <v>8</v>
      </c>
      <c r="C11" s="150" t="s">
        <v>54</v>
      </c>
      <c r="D11" s="168" t="s">
        <v>54</v>
      </c>
      <c r="E11" s="168" t="s">
        <v>54</v>
      </c>
      <c r="F11" s="168" t="s">
        <v>54</v>
      </c>
      <c r="G11" s="168" t="s">
        <v>54</v>
      </c>
      <c r="H11" s="168" t="s">
        <v>54</v>
      </c>
      <c r="I11" s="168" t="s">
        <v>54</v>
      </c>
      <c r="J11" s="168" t="s">
        <v>54</v>
      </c>
      <c r="K11" s="168" t="s">
        <v>54</v>
      </c>
      <c r="L11" s="168" t="s">
        <v>54</v>
      </c>
      <c r="M11" s="168" t="s">
        <v>54</v>
      </c>
      <c r="N11" s="168" t="s">
        <v>54</v>
      </c>
      <c r="O11" s="168" t="s">
        <v>54</v>
      </c>
      <c r="P11" s="168" t="s">
        <v>54</v>
      </c>
      <c r="Q11" s="168" t="s">
        <v>54</v>
      </c>
      <c r="R11" s="168" t="s">
        <v>54</v>
      </c>
      <c r="S11" s="168" t="s">
        <v>54</v>
      </c>
      <c r="T11" s="168" t="s">
        <v>54</v>
      </c>
      <c r="U11" s="168" t="s">
        <v>54</v>
      </c>
      <c r="V11" s="168" t="s">
        <v>54</v>
      </c>
      <c r="W11" s="168" t="s">
        <v>54</v>
      </c>
      <c r="X11" s="168" t="s">
        <v>54</v>
      </c>
      <c r="Y11" s="168" t="s">
        <v>54</v>
      </c>
      <c r="Z11" s="168" t="s">
        <v>54</v>
      </c>
      <c r="AA11" s="168" t="s">
        <v>54</v>
      </c>
      <c r="AB11" s="168" t="s">
        <v>54</v>
      </c>
      <c r="AC11" s="168" t="s">
        <v>54</v>
      </c>
      <c r="AD11" s="168" t="s">
        <v>54</v>
      </c>
      <c r="AE11" s="168" t="s">
        <v>54</v>
      </c>
      <c r="AF11" s="168" t="s">
        <v>54</v>
      </c>
      <c r="AG11" s="168" t="s">
        <v>54</v>
      </c>
      <c r="AH11" s="168" t="s">
        <v>54</v>
      </c>
      <c r="AI11" s="154" t="s">
        <v>3</v>
      </c>
    </row>
    <row r="12" spans="1:35" s="33" customFormat="1">
      <c r="A12" s="32" t="s">
        <v>108</v>
      </c>
      <c r="B12" s="33" t="s">
        <v>9</v>
      </c>
      <c r="C12" s="150" t="s">
        <v>57</v>
      </c>
      <c r="D12" s="168" t="s">
        <v>57</v>
      </c>
      <c r="E12" s="168" t="s">
        <v>57</v>
      </c>
      <c r="F12" s="168" t="s">
        <v>57</v>
      </c>
      <c r="G12" s="168" t="s">
        <v>57</v>
      </c>
      <c r="H12" s="168" t="s">
        <v>57</v>
      </c>
      <c r="I12" s="168" t="s">
        <v>57</v>
      </c>
      <c r="J12" s="168" t="s">
        <v>57</v>
      </c>
      <c r="K12" s="168" t="s">
        <v>57</v>
      </c>
      <c r="L12" s="168" t="s">
        <v>57</v>
      </c>
      <c r="M12" s="168" t="s">
        <v>57</v>
      </c>
      <c r="N12" s="168" t="s">
        <v>57</v>
      </c>
      <c r="O12" s="168" t="s">
        <v>57</v>
      </c>
      <c r="P12" s="168" t="s">
        <v>57</v>
      </c>
      <c r="Q12" s="168" t="s">
        <v>57</v>
      </c>
      <c r="R12" s="168" t="s">
        <v>57</v>
      </c>
      <c r="S12" s="168" t="s">
        <v>57</v>
      </c>
      <c r="T12" s="168" t="s">
        <v>57</v>
      </c>
      <c r="U12" s="168" t="s">
        <v>57</v>
      </c>
      <c r="V12" s="168" t="s">
        <v>57</v>
      </c>
      <c r="W12" s="168" t="s">
        <v>57</v>
      </c>
      <c r="X12" s="168" t="s">
        <v>57</v>
      </c>
      <c r="Y12" s="168" t="s">
        <v>57</v>
      </c>
      <c r="Z12" s="168" t="s">
        <v>57</v>
      </c>
      <c r="AA12" s="168" t="s">
        <v>57</v>
      </c>
      <c r="AB12" s="168" t="s">
        <v>57</v>
      </c>
      <c r="AC12" s="168" t="s">
        <v>57</v>
      </c>
      <c r="AD12" s="168" t="s">
        <v>57</v>
      </c>
      <c r="AE12" s="168" t="s">
        <v>57</v>
      </c>
      <c r="AF12" s="168" t="s">
        <v>57</v>
      </c>
      <c r="AG12" s="168" t="s">
        <v>57</v>
      </c>
      <c r="AH12" s="168" t="s">
        <v>57</v>
      </c>
      <c r="AI12" s="154" t="s">
        <v>3</v>
      </c>
    </row>
    <row r="13" spans="1:35" s="33" customFormat="1">
      <c r="A13" s="32" t="s">
        <v>109</v>
      </c>
      <c r="B13" s="33" t="s">
        <v>10</v>
      </c>
      <c r="C13" s="150" t="s">
        <v>3</v>
      </c>
      <c r="D13" s="168" t="s">
        <v>3</v>
      </c>
      <c r="E13" s="168" t="s">
        <v>3</v>
      </c>
      <c r="F13" s="168" t="s">
        <v>3</v>
      </c>
      <c r="G13" s="168" t="s">
        <v>3</v>
      </c>
      <c r="H13" s="168" t="s">
        <v>3</v>
      </c>
      <c r="I13" s="168" t="s">
        <v>3</v>
      </c>
      <c r="J13" s="168" t="s">
        <v>3</v>
      </c>
      <c r="K13" s="168" t="s">
        <v>3</v>
      </c>
      <c r="L13" s="168" t="s">
        <v>3</v>
      </c>
      <c r="M13" s="168" t="s">
        <v>3</v>
      </c>
      <c r="N13" s="168" t="s">
        <v>3</v>
      </c>
      <c r="O13" s="168" t="s">
        <v>3</v>
      </c>
      <c r="P13" s="168" t="s">
        <v>3</v>
      </c>
      <c r="Q13" s="168" t="s">
        <v>3</v>
      </c>
      <c r="R13" s="168" t="s">
        <v>3</v>
      </c>
      <c r="S13" s="168" t="s">
        <v>3</v>
      </c>
      <c r="T13" s="168" t="s">
        <v>3</v>
      </c>
      <c r="U13" s="168" t="s">
        <v>3</v>
      </c>
      <c r="V13" s="168" t="s">
        <v>3</v>
      </c>
      <c r="W13" s="168" t="s">
        <v>3</v>
      </c>
      <c r="X13" s="168" t="s">
        <v>3</v>
      </c>
      <c r="Y13" s="168" t="s">
        <v>3</v>
      </c>
      <c r="Z13" s="168" t="s">
        <v>3</v>
      </c>
      <c r="AA13" s="168" t="s">
        <v>3</v>
      </c>
      <c r="AB13" s="168" t="s">
        <v>3</v>
      </c>
      <c r="AC13" s="168" t="s">
        <v>3</v>
      </c>
      <c r="AD13" s="168" t="s">
        <v>3</v>
      </c>
      <c r="AE13" s="168" t="s">
        <v>3</v>
      </c>
      <c r="AF13" s="168" t="s">
        <v>3</v>
      </c>
      <c r="AG13" s="168" t="s">
        <v>3</v>
      </c>
      <c r="AH13" s="168" t="s">
        <v>3</v>
      </c>
      <c r="AI13" s="154" t="s">
        <v>3</v>
      </c>
    </row>
    <row r="14" spans="1:35" s="33" customFormat="1">
      <c r="A14" s="32" t="s">
        <v>110</v>
      </c>
      <c r="B14" s="33" t="s">
        <v>11</v>
      </c>
      <c r="C14" s="150" t="s">
        <v>57</v>
      </c>
      <c r="D14" s="168" t="s">
        <v>57</v>
      </c>
      <c r="E14" s="168" t="s">
        <v>57</v>
      </c>
      <c r="F14" s="168" t="s">
        <v>57</v>
      </c>
      <c r="G14" s="168" t="s">
        <v>57</v>
      </c>
      <c r="H14" s="168" t="s">
        <v>57</v>
      </c>
      <c r="I14" s="168" t="s">
        <v>57</v>
      </c>
      <c r="J14" s="168" t="s">
        <v>57</v>
      </c>
      <c r="K14" s="168" t="s">
        <v>57</v>
      </c>
      <c r="L14" s="168" t="s">
        <v>57</v>
      </c>
      <c r="M14" s="168" t="s">
        <v>57</v>
      </c>
      <c r="N14" s="168" t="s">
        <v>57</v>
      </c>
      <c r="O14" s="168" t="s">
        <v>57</v>
      </c>
      <c r="P14" s="168" t="s">
        <v>57</v>
      </c>
      <c r="Q14" s="168" t="s">
        <v>57</v>
      </c>
      <c r="R14" s="168" t="s">
        <v>57</v>
      </c>
      <c r="S14" s="168" t="s">
        <v>57</v>
      </c>
      <c r="T14" s="168" t="s">
        <v>57</v>
      </c>
      <c r="U14" s="168" t="s">
        <v>57</v>
      </c>
      <c r="V14" s="168" t="s">
        <v>57</v>
      </c>
      <c r="W14" s="168" t="s">
        <v>57</v>
      </c>
      <c r="X14" s="168" t="s">
        <v>57</v>
      </c>
      <c r="Y14" s="168" t="s">
        <v>57</v>
      </c>
      <c r="Z14" s="168" t="s">
        <v>57</v>
      </c>
      <c r="AA14" s="168" t="s">
        <v>57</v>
      </c>
      <c r="AB14" s="168" t="s">
        <v>57</v>
      </c>
      <c r="AC14" s="168" t="s">
        <v>57</v>
      </c>
      <c r="AD14" s="168" t="s">
        <v>57</v>
      </c>
      <c r="AE14" s="168" t="s">
        <v>57</v>
      </c>
      <c r="AF14" s="168" t="s">
        <v>57</v>
      </c>
      <c r="AG14" s="168" t="s">
        <v>57</v>
      </c>
      <c r="AH14" s="168" t="s">
        <v>57</v>
      </c>
      <c r="AI14" s="154" t="s">
        <v>3</v>
      </c>
    </row>
    <row r="15" spans="1:35" s="33" customFormat="1">
      <c r="A15" s="32" t="s">
        <v>111</v>
      </c>
      <c r="B15" s="33" t="s">
        <v>12</v>
      </c>
      <c r="C15" s="150" t="s">
        <v>57</v>
      </c>
      <c r="D15" s="168" t="s">
        <v>57</v>
      </c>
      <c r="E15" s="168" t="s">
        <v>57</v>
      </c>
      <c r="F15" s="168" t="s">
        <v>57</v>
      </c>
      <c r="G15" s="168" t="s">
        <v>57</v>
      </c>
      <c r="H15" s="168" t="s">
        <v>57</v>
      </c>
      <c r="I15" s="168" t="s">
        <v>57</v>
      </c>
      <c r="J15" s="168" t="s">
        <v>57</v>
      </c>
      <c r="K15" s="168" t="s">
        <v>57</v>
      </c>
      <c r="L15" s="168" t="s">
        <v>57</v>
      </c>
      <c r="M15" s="168" t="s">
        <v>57</v>
      </c>
      <c r="N15" s="168" t="s">
        <v>57</v>
      </c>
      <c r="O15" s="168" t="s">
        <v>57</v>
      </c>
      <c r="P15" s="168" t="s">
        <v>57</v>
      </c>
      <c r="Q15" s="168" t="s">
        <v>57</v>
      </c>
      <c r="R15" s="168" t="s">
        <v>57</v>
      </c>
      <c r="S15" s="168" t="s">
        <v>57</v>
      </c>
      <c r="T15" s="168" t="s">
        <v>57</v>
      </c>
      <c r="U15" s="168" t="s">
        <v>57</v>
      </c>
      <c r="V15" s="168" t="s">
        <v>57</v>
      </c>
      <c r="W15" s="168" t="s">
        <v>57</v>
      </c>
      <c r="X15" s="168" t="s">
        <v>57</v>
      </c>
      <c r="Y15" s="168" t="s">
        <v>57</v>
      </c>
      <c r="Z15" s="168" t="s">
        <v>57</v>
      </c>
      <c r="AA15" s="168" t="s">
        <v>57</v>
      </c>
      <c r="AB15" s="168" t="s">
        <v>57</v>
      </c>
      <c r="AC15" s="168" t="s">
        <v>57</v>
      </c>
      <c r="AD15" s="168" t="s">
        <v>57</v>
      </c>
      <c r="AE15" s="168" t="s">
        <v>57</v>
      </c>
      <c r="AF15" s="168" t="s">
        <v>57</v>
      </c>
      <c r="AG15" s="168" t="s">
        <v>57</v>
      </c>
      <c r="AH15" s="168" t="s">
        <v>57</v>
      </c>
      <c r="AI15" s="154" t="s">
        <v>3</v>
      </c>
    </row>
    <row r="16" spans="1:35" s="33" customFormat="1">
      <c r="A16" s="32" t="s">
        <v>112</v>
      </c>
      <c r="B16" s="33" t="s">
        <v>13</v>
      </c>
      <c r="C16" s="150" t="s">
        <v>57</v>
      </c>
      <c r="D16" s="168" t="s">
        <v>57</v>
      </c>
      <c r="E16" s="168" t="s">
        <v>57</v>
      </c>
      <c r="F16" s="168" t="s">
        <v>57</v>
      </c>
      <c r="G16" s="168" t="s">
        <v>57</v>
      </c>
      <c r="H16" s="168" t="s">
        <v>57</v>
      </c>
      <c r="I16" s="168" t="s">
        <v>57</v>
      </c>
      <c r="J16" s="168" t="s">
        <v>57</v>
      </c>
      <c r="K16" s="168" t="s">
        <v>57</v>
      </c>
      <c r="L16" s="168" t="s">
        <v>57</v>
      </c>
      <c r="M16" s="168" t="s">
        <v>57</v>
      </c>
      <c r="N16" s="168" t="s">
        <v>57</v>
      </c>
      <c r="O16" s="168" t="s">
        <v>57</v>
      </c>
      <c r="P16" s="168" t="s">
        <v>57</v>
      </c>
      <c r="Q16" s="168" t="s">
        <v>57</v>
      </c>
      <c r="R16" s="168" t="s">
        <v>57</v>
      </c>
      <c r="S16" s="168" t="s">
        <v>57</v>
      </c>
      <c r="T16" s="168" t="s">
        <v>57</v>
      </c>
      <c r="U16" s="168" t="s">
        <v>57</v>
      </c>
      <c r="V16" s="168" t="s">
        <v>57</v>
      </c>
      <c r="W16" s="168" t="s">
        <v>57</v>
      </c>
      <c r="X16" s="168" t="s">
        <v>57</v>
      </c>
      <c r="Y16" s="168" t="s">
        <v>57</v>
      </c>
      <c r="Z16" s="168" t="s">
        <v>57</v>
      </c>
      <c r="AA16" s="168" t="s">
        <v>57</v>
      </c>
      <c r="AB16" s="168" t="s">
        <v>57</v>
      </c>
      <c r="AC16" s="168" t="s">
        <v>57</v>
      </c>
      <c r="AD16" s="168" t="s">
        <v>57</v>
      </c>
      <c r="AE16" s="168" t="s">
        <v>57</v>
      </c>
      <c r="AF16" s="168" t="s">
        <v>57</v>
      </c>
      <c r="AG16" s="168" t="s">
        <v>57</v>
      </c>
      <c r="AH16" s="168" t="s">
        <v>57</v>
      </c>
      <c r="AI16" s="154" t="s">
        <v>3</v>
      </c>
    </row>
    <row r="17" spans="1:35" s="33" customFormat="1">
      <c r="A17" s="32" t="s">
        <v>99</v>
      </c>
      <c r="B17" s="33" t="s">
        <v>14</v>
      </c>
      <c r="C17" s="150" t="s">
        <v>64</v>
      </c>
      <c r="D17" s="168" t="s">
        <v>64</v>
      </c>
      <c r="E17" s="168" t="s">
        <v>64</v>
      </c>
      <c r="F17" s="168" t="s">
        <v>64</v>
      </c>
      <c r="G17" s="168" t="s">
        <v>64</v>
      </c>
      <c r="H17" s="168" t="s">
        <v>64</v>
      </c>
      <c r="I17" s="168" t="s">
        <v>64</v>
      </c>
      <c r="J17" s="168" t="s">
        <v>64</v>
      </c>
      <c r="K17" s="168" t="s">
        <v>64</v>
      </c>
      <c r="L17" s="168" t="s">
        <v>64</v>
      </c>
      <c r="M17" s="168" t="s">
        <v>64</v>
      </c>
      <c r="N17" s="168" t="s">
        <v>64</v>
      </c>
      <c r="O17" s="168" t="s">
        <v>64</v>
      </c>
      <c r="P17" s="168" t="s">
        <v>64</v>
      </c>
      <c r="Q17" s="168" t="s">
        <v>64</v>
      </c>
      <c r="R17" s="168" t="s">
        <v>64</v>
      </c>
      <c r="S17" s="168" t="s">
        <v>64</v>
      </c>
      <c r="T17" s="168" t="s">
        <v>64</v>
      </c>
      <c r="U17" s="168" t="s">
        <v>64</v>
      </c>
      <c r="V17" s="168" t="s">
        <v>64</v>
      </c>
      <c r="W17" s="168" t="s">
        <v>64</v>
      </c>
      <c r="X17" s="168" t="s">
        <v>64</v>
      </c>
      <c r="Y17" s="168" t="s">
        <v>64</v>
      </c>
      <c r="Z17" s="168" t="s">
        <v>64</v>
      </c>
      <c r="AA17" s="168" t="s">
        <v>64</v>
      </c>
      <c r="AB17" s="168" t="s">
        <v>64</v>
      </c>
      <c r="AC17" s="168" t="s">
        <v>64</v>
      </c>
      <c r="AD17" s="168" t="s">
        <v>64</v>
      </c>
      <c r="AE17" s="168" t="s">
        <v>64</v>
      </c>
      <c r="AF17" s="168" t="s">
        <v>64</v>
      </c>
      <c r="AG17" s="168" t="s">
        <v>64</v>
      </c>
      <c r="AH17" s="168" t="s">
        <v>64</v>
      </c>
      <c r="AI17" s="154" t="s">
        <v>3</v>
      </c>
    </row>
    <row r="18" spans="1:35" s="33" customFormat="1">
      <c r="A18" s="32" t="s">
        <v>100</v>
      </c>
      <c r="B18" s="33" t="s">
        <v>15</v>
      </c>
      <c r="C18" s="150" t="s">
        <v>64</v>
      </c>
      <c r="D18" s="168" t="s">
        <v>64</v>
      </c>
      <c r="E18" s="168" t="s">
        <v>64</v>
      </c>
      <c r="F18" s="168" t="s">
        <v>64</v>
      </c>
      <c r="G18" s="168" t="s">
        <v>64</v>
      </c>
      <c r="H18" s="168" t="s">
        <v>64</v>
      </c>
      <c r="I18" s="168" t="s">
        <v>64</v>
      </c>
      <c r="J18" s="168" t="s">
        <v>64</v>
      </c>
      <c r="K18" s="168" t="s">
        <v>64</v>
      </c>
      <c r="L18" s="168" t="s">
        <v>64</v>
      </c>
      <c r="M18" s="168" t="s">
        <v>64</v>
      </c>
      <c r="N18" s="168" t="s">
        <v>64</v>
      </c>
      <c r="O18" s="168" t="s">
        <v>64</v>
      </c>
      <c r="P18" s="168" t="s">
        <v>64</v>
      </c>
      <c r="Q18" s="168" t="s">
        <v>64</v>
      </c>
      <c r="R18" s="168" t="s">
        <v>64</v>
      </c>
      <c r="S18" s="168" t="s">
        <v>64</v>
      </c>
      <c r="T18" s="168" t="s">
        <v>64</v>
      </c>
      <c r="U18" s="168" t="s">
        <v>64</v>
      </c>
      <c r="V18" s="168" t="s">
        <v>64</v>
      </c>
      <c r="W18" s="168" t="s">
        <v>64</v>
      </c>
      <c r="X18" s="168" t="s">
        <v>64</v>
      </c>
      <c r="Y18" s="168" t="s">
        <v>64</v>
      </c>
      <c r="Z18" s="168" t="s">
        <v>64</v>
      </c>
      <c r="AA18" s="168" t="s">
        <v>64</v>
      </c>
      <c r="AB18" s="168" t="s">
        <v>64</v>
      </c>
      <c r="AC18" s="168" t="s">
        <v>64</v>
      </c>
      <c r="AD18" s="168" t="s">
        <v>64</v>
      </c>
      <c r="AE18" s="168" t="s">
        <v>64</v>
      </c>
      <c r="AF18" s="168" t="s">
        <v>64</v>
      </c>
      <c r="AG18" s="168" t="s">
        <v>64</v>
      </c>
      <c r="AH18" s="168" t="s">
        <v>64</v>
      </c>
      <c r="AI18" s="154" t="s">
        <v>3</v>
      </c>
    </row>
    <row r="19" spans="1:35" s="33" customFormat="1">
      <c r="A19" s="32" t="s">
        <v>113</v>
      </c>
      <c r="B19" s="33" t="s">
        <v>16</v>
      </c>
      <c r="C19" s="150" t="s">
        <v>57</v>
      </c>
      <c r="D19" s="168" t="s">
        <v>57</v>
      </c>
      <c r="E19" s="168" t="s">
        <v>57</v>
      </c>
      <c r="F19" s="168" t="s">
        <v>57</v>
      </c>
      <c r="G19" s="168" t="s">
        <v>57</v>
      </c>
      <c r="H19" s="168" t="s">
        <v>57</v>
      </c>
      <c r="I19" s="168" t="s">
        <v>57</v>
      </c>
      <c r="J19" s="168" t="s">
        <v>57</v>
      </c>
      <c r="K19" s="168" t="s">
        <v>57</v>
      </c>
      <c r="L19" s="168" t="s">
        <v>57</v>
      </c>
      <c r="M19" s="168" t="s">
        <v>57</v>
      </c>
      <c r="N19" s="168" t="s">
        <v>57</v>
      </c>
      <c r="O19" s="168" t="s">
        <v>57</v>
      </c>
      <c r="P19" s="168" t="s">
        <v>57</v>
      </c>
      <c r="Q19" s="168" t="s">
        <v>57</v>
      </c>
      <c r="R19" s="168" t="s">
        <v>57</v>
      </c>
      <c r="S19" s="168" t="s">
        <v>57</v>
      </c>
      <c r="T19" s="168" t="s">
        <v>57</v>
      </c>
      <c r="U19" s="168" t="s">
        <v>57</v>
      </c>
      <c r="V19" s="168" t="s">
        <v>57</v>
      </c>
      <c r="W19" s="168" t="s">
        <v>57</v>
      </c>
      <c r="X19" s="168" t="s">
        <v>57</v>
      </c>
      <c r="Y19" s="168" t="s">
        <v>57</v>
      </c>
      <c r="Z19" s="168" t="s">
        <v>57</v>
      </c>
      <c r="AA19" s="168" t="s">
        <v>57</v>
      </c>
      <c r="AB19" s="168" t="s">
        <v>57</v>
      </c>
      <c r="AC19" s="168" t="s">
        <v>57</v>
      </c>
      <c r="AD19" s="168" t="s">
        <v>57</v>
      </c>
      <c r="AE19" s="168" t="s">
        <v>57</v>
      </c>
      <c r="AF19" s="168" t="s">
        <v>57</v>
      </c>
      <c r="AG19" s="168" t="s">
        <v>57</v>
      </c>
      <c r="AH19" s="168" t="s">
        <v>57</v>
      </c>
      <c r="AI19" s="154" t="s">
        <v>3</v>
      </c>
    </row>
    <row r="20" spans="1:35" s="33" customFormat="1">
      <c r="A20" s="32" t="s">
        <v>114</v>
      </c>
      <c r="B20" s="33" t="s">
        <v>17</v>
      </c>
      <c r="C20" s="150" t="s">
        <v>57</v>
      </c>
      <c r="D20" s="168" t="s">
        <v>57</v>
      </c>
      <c r="E20" s="168" t="s">
        <v>57</v>
      </c>
      <c r="F20" s="168" t="s">
        <v>57</v>
      </c>
      <c r="G20" s="168" t="s">
        <v>57</v>
      </c>
      <c r="H20" s="168" t="s">
        <v>57</v>
      </c>
      <c r="I20" s="168" t="s">
        <v>57</v>
      </c>
      <c r="J20" s="168" t="s">
        <v>57</v>
      </c>
      <c r="K20" s="168" t="s">
        <v>57</v>
      </c>
      <c r="L20" s="168" t="s">
        <v>57</v>
      </c>
      <c r="M20" s="168" t="s">
        <v>57</v>
      </c>
      <c r="N20" s="168" t="s">
        <v>57</v>
      </c>
      <c r="O20" s="168" t="s">
        <v>57</v>
      </c>
      <c r="P20" s="168" t="s">
        <v>57</v>
      </c>
      <c r="Q20" s="168" t="s">
        <v>57</v>
      </c>
      <c r="R20" s="168" t="s">
        <v>57</v>
      </c>
      <c r="S20" s="168" t="s">
        <v>57</v>
      </c>
      <c r="T20" s="168" t="s">
        <v>57</v>
      </c>
      <c r="U20" s="168" t="s">
        <v>57</v>
      </c>
      <c r="V20" s="168" t="s">
        <v>57</v>
      </c>
      <c r="W20" s="168" t="s">
        <v>57</v>
      </c>
      <c r="X20" s="168" t="s">
        <v>57</v>
      </c>
      <c r="Y20" s="168" t="s">
        <v>57</v>
      </c>
      <c r="Z20" s="168" t="s">
        <v>57</v>
      </c>
      <c r="AA20" s="168" t="s">
        <v>57</v>
      </c>
      <c r="AB20" s="168" t="s">
        <v>57</v>
      </c>
      <c r="AC20" s="168" t="s">
        <v>57</v>
      </c>
      <c r="AD20" s="168" t="s">
        <v>57</v>
      </c>
      <c r="AE20" s="168" t="s">
        <v>57</v>
      </c>
      <c r="AF20" s="168" t="s">
        <v>57</v>
      </c>
      <c r="AG20" s="168" t="s">
        <v>57</v>
      </c>
      <c r="AH20" s="168" t="s">
        <v>57</v>
      </c>
      <c r="AI20" s="154" t="s">
        <v>3</v>
      </c>
    </row>
    <row r="21" spans="1:35" s="33" customFormat="1">
      <c r="A21" s="32" t="s">
        <v>115</v>
      </c>
      <c r="B21" s="33" t="s">
        <v>18</v>
      </c>
      <c r="C21" s="150" t="s">
        <v>57</v>
      </c>
      <c r="D21" s="168" t="s">
        <v>57</v>
      </c>
      <c r="E21" s="168" t="s">
        <v>57</v>
      </c>
      <c r="F21" s="168" t="s">
        <v>57</v>
      </c>
      <c r="G21" s="168" t="s">
        <v>57</v>
      </c>
      <c r="H21" s="168" t="s">
        <v>57</v>
      </c>
      <c r="I21" s="168" t="s">
        <v>57</v>
      </c>
      <c r="J21" s="168" t="s">
        <v>57</v>
      </c>
      <c r="K21" s="168" t="s">
        <v>57</v>
      </c>
      <c r="L21" s="168" t="s">
        <v>57</v>
      </c>
      <c r="M21" s="168" t="s">
        <v>57</v>
      </c>
      <c r="N21" s="168" t="s">
        <v>57</v>
      </c>
      <c r="O21" s="168" t="s">
        <v>57</v>
      </c>
      <c r="P21" s="168" t="s">
        <v>57</v>
      </c>
      <c r="Q21" s="168" t="s">
        <v>57</v>
      </c>
      <c r="R21" s="168" t="s">
        <v>57</v>
      </c>
      <c r="S21" s="168" t="s">
        <v>57</v>
      </c>
      <c r="T21" s="168" t="s">
        <v>57</v>
      </c>
      <c r="U21" s="168" t="s">
        <v>57</v>
      </c>
      <c r="V21" s="168" t="s">
        <v>57</v>
      </c>
      <c r="W21" s="168" t="s">
        <v>57</v>
      </c>
      <c r="X21" s="168" t="s">
        <v>57</v>
      </c>
      <c r="Y21" s="168" t="s">
        <v>57</v>
      </c>
      <c r="Z21" s="168" t="s">
        <v>57</v>
      </c>
      <c r="AA21" s="168" t="s">
        <v>57</v>
      </c>
      <c r="AB21" s="168" t="s">
        <v>57</v>
      </c>
      <c r="AC21" s="168" t="s">
        <v>57</v>
      </c>
      <c r="AD21" s="168" t="s">
        <v>57</v>
      </c>
      <c r="AE21" s="168" t="s">
        <v>57</v>
      </c>
      <c r="AF21" s="168" t="s">
        <v>57</v>
      </c>
      <c r="AG21" s="168" t="s">
        <v>57</v>
      </c>
      <c r="AH21" s="168" t="s">
        <v>57</v>
      </c>
      <c r="AI21" s="154" t="s">
        <v>3</v>
      </c>
    </row>
    <row r="22" spans="1:35" s="33" customFormat="1">
      <c r="A22" s="32" t="s">
        <v>116</v>
      </c>
      <c r="B22" s="33" t="s">
        <v>19</v>
      </c>
      <c r="C22" s="150" t="s">
        <v>57</v>
      </c>
      <c r="D22" s="168" t="s">
        <v>57</v>
      </c>
      <c r="E22" s="168" t="s">
        <v>57</v>
      </c>
      <c r="F22" s="168" t="s">
        <v>57</v>
      </c>
      <c r="G22" s="168" t="s">
        <v>57</v>
      </c>
      <c r="H22" s="168" t="s">
        <v>57</v>
      </c>
      <c r="I22" s="168" t="s">
        <v>57</v>
      </c>
      <c r="J22" s="168" t="s">
        <v>57</v>
      </c>
      <c r="K22" s="168" t="s">
        <v>57</v>
      </c>
      <c r="L22" s="168" t="s">
        <v>57</v>
      </c>
      <c r="M22" s="168" t="s">
        <v>57</v>
      </c>
      <c r="N22" s="168" t="s">
        <v>57</v>
      </c>
      <c r="O22" s="168" t="s">
        <v>57</v>
      </c>
      <c r="P22" s="168" t="s">
        <v>57</v>
      </c>
      <c r="Q22" s="168" t="s">
        <v>57</v>
      </c>
      <c r="R22" s="168" t="s">
        <v>57</v>
      </c>
      <c r="S22" s="168" t="s">
        <v>57</v>
      </c>
      <c r="T22" s="168" t="s">
        <v>57</v>
      </c>
      <c r="U22" s="168" t="s">
        <v>57</v>
      </c>
      <c r="V22" s="168" t="s">
        <v>57</v>
      </c>
      <c r="W22" s="168" t="s">
        <v>57</v>
      </c>
      <c r="X22" s="168" t="s">
        <v>57</v>
      </c>
      <c r="Y22" s="168" t="s">
        <v>57</v>
      </c>
      <c r="Z22" s="168" t="s">
        <v>57</v>
      </c>
      <c r="AA22" s="168" t="s">
        <v>57</v>
      </c>
      <c r="AB22" s="168" t="s">
        <v>57</v>
      </c>
      <c r="AC22" s="168" t="s">
        <v>57</v>
      </c>
      <c r="AD22" s="168" t="s">
        <v>57</v>
      </c>
      <c r="AE22" s="168" t="s">
        <v>57</v>
      </c>
      <c r="AF22" s="168" t="s">
        <v>57</v>
      </c>
      <c r="AG22" s="168" t="s">
        <v>57</v>
      </c>
      <c r="AH22" s="168" t="s">
        <v>57</v>
      </c>
      <c r="AI22" s="154" t="s">
        <v>3</v>
      </c>
    </row>
    <row r="23" spans="1:35" s="33" customFormat="1">
      <c r="A23" s="32" t="s">
        <v>117</v>
      </c>
      <c r="B23" s="33" t="s">
        <v>20</v>
      </c>
      <c r="C23" s="150" t="s">
        <v>57</v>
      </c>
      <c r="D23" s="168" t="s">
        <v>57</v>
      </c>
      <c r="E23" s="168" t="s">
        <v>57</v>
      </c>
      <c r="F23" s="168" t="s">
        <v>57</v>
      </c>
      <c r="G23" s="168" t="s">
        <v>57</v>
      </c>
      <c r="H23" s="168" t="s">
        <v>57</v>
      </c>
      <c r="I23" s="168" t="s">
        <v>57</v>
      </c>
      <c r="J23" s="168" t="s">
        <v>57</v>
      </c>
      <c r="K23" s="168" t="s">
        <v>57</v>
      </c>
      <c r="L23" s="168" t="s">
        <v>57</v>
      </c>
      <c r="M23" s="168" t="s">
        <v>57</v>
      </c>
      <c r="N23" s="168" t="s">
        <v>57</v>
      </c>
      <c r="O23" s="168" t="s">
        <v>57</v>
      </c>
      <c r="P23" s="168" t="s">
        <v>57</v>
      </c>
      <c r="Q23" s="168" t="s">
        <v>57</v>
      </c>
      <c r="R23" s="168" t="s">
        <v>57</v>
      </c>
      <c r="S23" s="168" t="s">
        <v>57</v>
      </c>
      <c r="T23" s="168" t="s">
        <v>57</v>
      </c>
      <c r="U23" s="168" t="s">
        <v>57</v>
      </c>
      <c r="V23" s="168" t="s">
        <v>57</v>
      </c>
      <c r="W23" s="168" t="s">
        <v>57</v>
      </c>
      <c r="X23" s="168" t="s">
        <v>57</v>
      </c>
      <c r="Y23" s="168" t="s">
        <v>57</v>
      </c>
      <c r="Z23" s="168" t="s">
        <v>57</v>
      </c>
      <c r="AA23" s="168" t="s">
        <v>57</v>
      </c>
      <c r="AB23" s="168" t="s">
        <v>57</v>
      </c>
      <c r="AC23" s="168" t="s">
        <v>57</v>
      </c>
      <c r="AD23" s="168" t="s">
        <v>57</v>
      </c>
      <c r="AE23" s="168" t="s">
        <v>57</v>
      </c>
      <c r="AF23" s="168" t="s">
        <v>57</v>
      </c>
      <c r="AG23" s="168" t="s">
        <v>57</v>
      </c>
      <c r="AH23" s="168" t="s">
        <v>57</v>
      </c>
      <c r="AI23" s="154" t="s">
        <v>3</v>
      </c>
    </row>
    <row r="24" spans="1:35" s="33" customFormat="1">
      <c r="A24" s="32" t="s">
        <v>118</v>
      </c>
      <c r="B24" s="33" t="s">
        <v>21</v>
      </c>
      <c r="C24" s="150" t="s">
        <v>57</v>
      </c>
      <c r="D24" s="168" t="s">
        <v>57</v>
      </c>
      <c r="E24" s="168" t="s">
        <v>57</v>
      </c>
      <c r="F24" s="168" t="s">
        <v>57</v>
      </c>
      <c r="G24" s="168" t="s">
        <v>57</v>
      </c>
      <c r="H24" s="168" t="s">
        <v>57</v>
      </c>
      <c r="I24" s="168" t="s">
        <v>57</v>
      </c>
      <c r="J24" s="168" t="s">
        <v>57</v>
      </c>
      <c r="K24" s="168" t="s">
        <v>57</v>
      </c>
      <c r="L24" s="168" t="s">
        <v>57</v>
      </c>
      <c r="M24" s="168" t="s">
        <v>57</v>
      </c>
      <c r="N24" s="168" t="s">
        <v>57</v>
      </c>
      <c r="O24" s="168" t="s">
        <v>57</v>
      </c>
      <c r="P24" s="168" t="s">
        <v>57</v>
      </c>
      <c r="Q24" s="168" t="s">
        <v>57</v>
      </c>
      <c r="R24" s="168" t="s">
        <v>57</v>
      </c>
      <c r="S24" s="168" t="s">
        <v>57</v>
      </c>
      <c r="T24" s="168" t="s">
        <v>57</v>
      </c>
      <c r="U24" s="168" t="s">
        <v>57</v>
      </c>
      <c r="V24" s="168" t="s">
        <v>57</v>
      </c>
      <c r="W24" s="168" t="s">
        <v>57</v>
      </c>
      <c r="X24" s="168" t="s">
        <v>57</v>
      </c>
      <c r="Y24" s="168" t="s">
        <v>57</v>
      </c>
      <c r="Z24" s="168" t="s">
        <v>57</v>
      </c>
      <c r="AA24" s="168" t="s">
        <v>57</v>
      </c>
      <c r="AB24" s="168" t="s">
        <v>57</v>
      </c>
      <c r="AC24" s="168" t="s">
        <v>57</v>
      </c>
      <c r="AD24" s="168" t="s">
        <v>57</v>
      </c>
      <c r="AE24" s="168" t="s">
        <v>57</v>
      </c>
      <c r="AF24" s="168" t="s">
        <v>3</v>
      </c>
      <c r="AG24" s="168" t="s">
        <v>3</v>
      </c>
      <c r="AH24" s="168" t="s">
        <v>3</v>
      </c>
      <c r="AI24" s="154" t="s">
        <v>3</v>
      </c>
    </row>
    <row r="25" spans="1:35" s="33" customFormat="1">
      <c r="A25" s="32" t="s">
        <v>119</v>
      </c>
      <c r="B25" s="33" t="s">
        <v>22</v>
      </c>
      <c r="C25" s="150" t="s">
        <v>57</v>
      </c>
      <c r="D25" s="168" t="s">
        <v>57</v>
      </c>
      <c r="E25" s="168" t="s">
        <v>57</v>
      </c>
      <c r="F25" s="168" t="s">
        <v>57</v>
      </c>
      <c r="G25" s="168" t="s">
        <v>57</v>
      </c>
      <c r="H25" s="168" t="s">
        <v>57</v>
      </c>
      <c r="I25" s="168" t="s">
        <v>57</v>
      </c>
      <c r="J25" s="168" t="s">
        <v>57</v>
      </c>
      <c r="K25" s="168" t="s">
        <v>57</v>
      </c>
      <c r="L25" s="168" t="s">
        <v>57</v>
      </c>
      <c r="M25" s="168" t="s">
        <v>57</v>
      </c>
      <c r="N25" s="168" t="s">
        <v>57</v>
      </c>
      <c r="O25" s="168" t="s">
        <v>57</v>
      </c>
      <c r="P25" s="168" t="s">
        <v>57</v>
      </c>
      <c r="Q25" s="168" t="s">
        <v>57</v>
      </c>
      <c r="R25" s="168" t="s">
        <v>57</v>
      </c>
      <c r="S25" s="168" t="s">
        <v>57</v>
      </c>
      <c r="T25" s="168" t="s">
        <v>57</v>
      </c>
      <c r="U25" s="168" t="s">
        <v>57</v>
      </c>
      <c r="V25" s="168" t="s">
        <v>57</v>
      </c>
      <c r="W25" s="168" t="s">
        <v>57</v>
      </c>
      <c r="X25" s="168" t="s">
        <v>57</v>
      </c>
      <c r="Y25" s="168" t="s">
        <v>57</v>
      </c>
      <c r="Z25" s="168" t="s">
        <v>57</v>
      </c>
      <c r="AA25" s="168" t="s">
        <v>57</v>
      </c>
      <c r="AB25" s="168" t="s">
        <v>57</v>
      </c>
      <c r="AC25" s="168" t="s">
        <v>57</v>
      </c>
      <c r="AD25" s="168" t="s">
        <v>57</v>
      </c>
      <c r="AE25" s="168" t="s">
        <v>57</v>
      </c>
      <c r="AF25" s="168" t="s">
        <v>57</v>
      </c>
      <c r="AG25" s="168" t="s">
        <v>57</v>
      </c>
      <c r="AH25" s="168" t="s">
        <v>57</v>
      </c>
      <c r="AI25" s="154" t="s">
        <v>3</v>
      </c>
    </row>
    <row r="26" spans="1:35" s="33" customFormat="1">
      <c r="A26" s="32" t="s">
        <v>120</v>
      </c>
      <c r="B26" s="33" t="s">
        <v>23</v>
      </c>
      <c r="C26" s="150" t="s">
        <v>57</v>
      </c>
      <c r="D26" s="168" t="s">
        <v>57</v>
      </c>
      <c r="E26" s="168" t="s">
        <v>57</v>
      </c>
      <c r="F26" s="168" t="s">
        <v>57</v>
      </c>
      <c r="G26" s="168" t="s">
        <v>57</v>
      </c>
      <c r="H26" s="168" t="s">
        <v>57</v>
      </c>
      <c r="I26" s="168" t="s">
        <v>57</v>
      </c>
      <c r="J26" s="168" t="s">
        <v>57</v>
      </c>
      <c r="K26" s="168" t="s">
        <v>57</v>
      </c>
      <c r="L26" s="168" t="s">
        <v>57</v>
      </c>
      <c r="M26" s="168" t="s">
        <v>57</v>
      </c>
      <c r="N26" s="168" t="s">
        <v>57</v>
      </c>
      <c r="O26" s="168" t="s">
        <v>57</v>
      </c>
      <c r="P26" s="168" t="s">
        <v>57</v>
      </c>
      <c r="Q26" s="168" t="s">
        <v>57</v>
      </c>
      <c r="R26" s="168" t="s">
        <v>57</v>
      </c>
      <c r="S26" s="168" t="s">
        <v>57</v>
      </c>
      <c r="T26" s="168" t="s">
        <v>57</v>
      </c>
      <c r="U26" s="168" t="s">
        <v>57</v>
      </c>
      <c r="V26" s="168" t="s">
        <v>57</v>
      </c>
      <c r="W26" s="168" t="s">
        <v>57</v>
      </c>
      <c r="X26" s="168" t="s">
        <v>57</v>
      </c>
      <c r="Y26" s="168" t="s">
        <v>57</v>
      </c>
      <c r="Z26" s="168" t="s">
        <v>57</v>
      </c>
      <c r="AA26" s="168" t="s">
        <v>57</v>
      </c>
      <c r="AB26" s="168" t="s">
        <v>57</v>
      </c>
      <c r="AC26" s="168" t="s">
        <v>57</v>
      </c>
      <c r="AD26" s="168" t="s">
        <v>57</v>
      </c>
      <c r="AE26" s="168" t="s">
        <v>57</v>
      </c>
      <c r="AF26" s="168" t="s">
        <v>57</v>
      </c>
      <c r="AG26" s="168" t="s">
        <v>57</v>
      </c>
      <c r="AH26" s="168" t="s">
        <v>57</v>
      </c>
      <c r="AI26" s="154" t="s">
        <v>3</v>
      </c>
    </row>
    <row r="27" spans="1:35" s="33" customFormat="1">
      <c r="A27" s="32" t="s">
        <v>101</v>
      </c>
      <c r="B27" s="33" t="s">
        <v>24</v>
      </c>
      <c r="C27" s="150" t="s">
        <v>54</v>
      </c>
      <c r="D27" s="168" t="s">
        <v>54</v>
      </c>
      <c r="E27" s="168" t="s">
        <v>54</v>
      </c>
      <c r="F27" s="168" t="s">
        <v>54</v>
      </c>
      <c r="G27" s="168" t="s">
        <v>54</v>
      </c>
      <c r="H27" s="168" t="s">
        <v>54</v>
      </c>
      <c r="I27" s="168" t="s">
        <v>54</v>
      </c>
      <c r="J27" s="168" t="s">
        <v>54</v>
      </c>
      <c r="K27" s="168" t="s">
        <v>54</v>
      </c>
      <c r="L27" s="168" t="s">
        <v>54</v>
      </c>
      <c r="M27" s="168" t="s">
        <v>54</v>
      </c>
      <c r="N27" s="168" t="s">
        <v>54</v>
      </c>
      <c r="O27" s="168" t="s">
        <v>54</v>
      </c>
      <c r="P27" s="168" t="s">
        <v>54</v>
      </c>
      <c r="Q27" s="168" t="s">
        <v>54</v>
      </c>
      <c r="R27" s="168" t="s">
        <v>54</v>
      </c>
      <c r="S27" s="168" t="s">
        <v>54</v>
      </c>
      <c r="T27" s="168" t="s">
        <v>54</v>
      </c>
      <c r="U27" s="168" t="s">
        <v>54</v>
      </c>
      <c r="V27" s="168" t="s">
        <v>54</v>
      </c>
      <c r="W27" s="168" t="s">
        <v>54</v>
      </c>
      <c r="X27" s="168" t="s">
        <v>54</v>
      </c>
      <c r="Y27" s="168" t="s">
        <v>54</v>
      </c>
      <c r="Z27" s="168" t="s">
        <v>54</v>
      </c>
      <c r="AA27" s="168" t="s">
        <v>54</v>
      </c>
      <c r="AB27" s="168" t="s">
        <v>54</v>
      </c>
      <c r="AC27" s="168" t="s">
        <v>54</v>
      </c>
      <c r="AD27" s="168" t="s">
        <v>54</v>
      </c>
      <c r="AE27" s="168" t="s">
        <v>54</v>
      </c>
      <c r="AF27" s="168" t="s">
        <v>54</v>
      </c>
      <c r="AG27" s="168" t="s">
        <v>54</v>
      </c>
      <c r="AH27" s="168" t="s">
        <v>54</v>
      </c>
      <c r="AI27" s="154" t="s">
        <v>3</v>
      </c>
    </row>
    <row r="28" spans="1:35" s="33" customFormat="1">
      <c r="A28" s="32" t="s">
        <v>121</v>
      </c>
      <c r="B28" s="33" t="s">
        <v>25</v>
      </c>
      <c r="C28" s="150" t="s">
        <v>57</v>
      </c>
      <c r="D28" s="168" t="s">
        <v>57</v>
      </c>
      <c r="E28" s="168" t="s">
        <v>57</v>
      </c>
      <c r="F28" s="168" t="s">
        <v>57</v>
      </c>
      <c r="G28" s="168" t="s">
        <v>57</v>
      </c>
      <c r="H28" s="168" t="s">
        <v>57</v>
      </c>
      <c r="I28" s="168" t="s">
        <v>57</v>
      </c>
      <c r="J28" s="168" t="s">
        <v>57</v>
      </c>
      <c r="K28" s="168" t="s">
        <v>57</v>
      </c>
      <c r="L28" s="168" t="s">
        <v>57</v>
      </c>
      <c r="M28" s="168" t="s">
        <v>57</v>
      </c>
      <c r="N28" s="168" t="s">
        <v>57</v>
      </c>
      <c r="O28" s="168" t="s">
        <v>57</v>
      </c>
      <c r="P28" s="168" t="s">
        <v>57</v>
      </c>
      <c r="Q28" s="168" t="s">
        <v>57</v>
      </c>
      <c r="R28" s="168" t="s">
        <v>57</v>
      </c>
      <c r="S28" s="168" t="s">
        <v>57</v>
      </c>
      <c r="T28" s="168" t="s">
        <v>57</v>
      </c>
      <c r="U28" s="168" t="s">
        <v>57</v>
      </c>
      <c r="V28" s="168" t="s">
        <v>57</v>
      </c>
      <c r="W28" s="168" t="s">
        <v>57</v>
      </c>
      <c r="X28" s="168" t="s">
        <v>57</v>
      </c>
      <c r="Y28" s="168" t="s">
        <v>57</v>
      </c>
      <c r="Z28" s="168" t="s">
        <v>57</v>
      </c>
      <c r="AA28" s="168" t="s">
        <v>57</v>
      </c>
      <c r="AB28" s="168" t="s">
        <v>57</v>
      </c>
      <c r="AC28" s="168" t="s">
        <v>57</v>
      </c>
      <c r="AD28" s="168" t="s">
        <v>57</v>
      </c>
      <c r="AE28" s="168" t="s">
        <v>57</v>
      </c>
      <c r="AF28" s="168" t="s">
        <v>57</v>
      </c>
      <c r="AG28" s="168" t="s">
        <v>57</v>
      </c>
      <c r="AH28" s="168" t="s">
        <v>57</v>
      </c>
      <c r="AI28" s="154" t="s">
        <v>3</v>
      </c>
    </row>
    <row r="29" spans="1:35" s="33" customFormat="1">
      <c r="A29" s="32" t="s">
        <v>122</v>
      </c>
      <c r="B29" s="33" t="s">
        <v>26</v>
      </c>
      <c r="C29" s="150" t="s">
        <v>57</v>
      </c>
      <c r="D29" s="168" t="s">
        <v>57</v>
      </c>
      <c r="E29" s="168" t="s">
        <v>57</v>
      </c>
      <c r="F29" s="168" t="s">
        <v>57</v>
      </c>
      <c r="G29" s="168" t="s">
        <v>57</v>
      </c>
      <c r="H29" s="168" t="s">
        <v>57</v>
      </c>
      <c r="I29" s="168" t="s">
        <v>57</v>
      </c>
      <c r="J29" s="168" t="s">
        <v>57</v>
      </c>
      <c r="K29" s="168" t="s">
        <v>57</v>
      </c>
      <c r="L29" s="168" t="s">
        <v>57</v>
      </c>
      <c r="M29" s="168" t="s">
        <v>57</v>
      </c>
      <c r="N29" s="168" t="s">
        <v>57</v>
      </c>
      <c r="O29" s="168" t="s">
        <v>57</v>
      </c>
      <c r="P29" s="168" t="s">
        <v>57</v>
      </c>
      <c r="Q29" s="168" t="s">
        <v>57</v>
      </c>
      <c r="R29" s="168" t="s">
        <v>57</v>
      </c>
      <c r="S29" s="168" t="s">
        <v>57</v>
      </c>
      <c r="T29" s="168" t="s">
        <v>57</v>
      </c>
      <c r="U29" s="168" t="s">
        <v>57</v>
      </c>
      <c r="V29" s="168" t="s">
        <v>57</v>
      </c>
      <c r="W29" s="168" t="s">
        <v>57</v>
      </c>
      <c r="X29" s="168" t="s">
        <v>57</v>
      </c>
      <c r="Y29" s="168" t="s">
        <v>57</v>
      </c>
      <c r="Z29" s="168" t="s">
        <v>57</v>
      </c>
      <c r="AA29" s="168" t="s">
        <v>57</v>
      </c>
      <c r="AB29" s="168" t="s">
        <v>57</v>
      </c>
      <c r="AC29" s="168" t="s">
        <v>57</v>
      </c>
      <c r="AD29" s="168" t="s">
        <v>57</v>
      </c>
      <c r="AE29" s="168" t="s">
        <v>57</v>
      </c>
      <c r="AF29" s="168" t="s">
        <v>57</v>
      </c>
      <c r="AG29" s="168" t="s">
        <v>57</v>
      </c>
      <c r="AH29" s="168" t="s">
        <v>57</v>
      </c>
      <c r="AI29" s="154" t="s">
        <v>3</v>
      </c>
    </row>
    <row r="30" spans="1:35" s="33" customFormat="1">
      <c r="A30" s="32" t="s">
        <v>123</v>
      </c>
      <c r="B30" s="33" t="s">
        <v>27</v>
      </c>
      <c r="C30" s="150" t="s">
        <v>57</v>
      </c>
      <c r="D30" s="168" t="s">
        <v>57</v>
      </c>
      <c r="E30" s="168" t="s">
        <v>57</v>
      </c>
      <c r="F30" s="168" t="s">
        <v>57</v>
      </c>
      <c r="G30" s="168" t="s">
        <v>57</v>
      </c>
      <c r="H30" s="168" t="s">
        <v>57</v>
      </c>
      <c r="I30" s="168" t="s">
        <v>57</v>
      </c>
      <c r="J30" s="168" t="s">
        <v>57</v>
      </c>
      <c r="K30" s="168" t="s">
        <v>57</v>
      </c>
      <c r="L30" s="168" t="s">
        <v>57</v>
      </c>
      <c r="M30" s="168" t="s">
        <v>57</v>
      </c>
      <c r="N30" s="168" t="s">
        <v>57</v>
      </c>
      <c r="O30" s="168" t="s">
        <v>57</v>
      </c>
      <c r="P30" s="168" t="s">
        <v>57</v>
      </c>
      <c r="Q30" s="168" t="s">
        <v>57</v>
      </c>
      <c r="R30" s="168" t="s">
        <v>57</v>
      </c>
      <c r="S30" s="168" t="s">
        <v>57</v>
      </c>
      <c r="T30" s="168" t="s">
        <v>57</v>
      </c>
      <c r="U30" s="168" t="s">
        <v>57</v>
      </c>
      <c r="V30" s="168" t="s">
        <v>57</v>
      </c>
      <c r="W30" s="168" t="s">
        <v>57</v>
      </c>
      <c r="X30" s="168" t="s">
        <v>57</v>
      </c>
      <c r="Y30" s="168" t="s">
        <v>57</v>
      </c>
      <c r="Z30" s="168" t="s">
        <v>57</v>
      </c>
      <c r="AA30" s="168" t="s">
        <v>57</v>
      </c>
      <c r="AB30" s="168" t="s">
        <v>57</v>
      </c>
      <c r="AC30" s="168" t="s">
        <v>57</v>
      </c>
      <c r="AD30" s="168" t="s">
        <v>57</v>
      </c>
      <c r="AE30" s="168" t="s">
        <v>57</v>
      </c>
      <c r="AF30" s="168" t="s">
        <v>57</v>
      </c>
      <c r="AG30" s="168" t="s">
        <v>57</v>
      </c>
      <c r="AH30" s="168" t="s">
        <v>57</v>
      </c>
      <c r="AI30" s="154" t="s">
        <v>3</v>
      </c>
    </row>
    <row r="31" spans="1:35" s="33" customFormat="1">
      <c r="A31" s="32" t="s">
        <v>124</v>
      </c>
      <c r="B31" s="33" t="s">
        <v>28</v>
      </c>
      <c r="C31" s="150" t="s">
        <v>57</v>
      </c>
      <c r="D31" s="168" t="s">
        <v>57</v>
      </c>
      <c r="E31" s="168" t="s">
        <v>57</v>
      </c>
      <c r="F31" s="168" t="s">
        <v>57</v>
      </c>
      <c r="G31" s="168" t="s">
        <v>57</v>
      </c>
      <c r="H31" s="168" t="s">
        <v>57</v>
      </c>
      <c r="I31" s="168" t="s">
        <v>57</v>
      </c>
      <c r="J31" s="168" t="s">
        <v>57</v>
      </c>
      <c r="K31" s="168" t="s">
        <v>57</v>
      </c>
      <c r="L31" s="168" t="s">
        <v>57</v>
      </c>
      <c r="M31" s="168" t="s">
        <v>57</v>
      </c>
      <c r="N31" s="168" t="s">
        <v>57</v>
      </c>
      <c r="O31" s="168" t="s">
        <v>57</v>
      </c>
      <c r="P31" s="168" t="s">
        <v>57</v>
      </c>
      <c r="Q31" s="168" t="s">
        <v>57</v>
      </c>
      <c r="R31" s="168" t="s">
        <v>57</v>
      </c>
      <c r="S31" s="168" t="s">
        <v>57</v>
      </c>
      <c r="T31" s="168" t="s">
        <v>57</v>
      </c>
      <c r="U31" s="168" t="s">
        <v>57</v>
      </c>
      <c r="V31" s="168" t="s">
        <v>57</v>
      </c>
      <c r="W31" s="168" t="s">
        <v>57</v>
      </c>
      <c r="X31" s="168" t="s">
        <v>57</v>
      </c>
      <c r="Y31" s="168" t="s">
        <v>57</v>
      </c>
      <c r="Z31" s="168" t="s">
        <v>57</v>
      </c>
      <c r="AA31" s="168" t="s">
        <v>57</v>
      </c>
      <c r="AB31" s="168" t="s">
        <v>57</v>
      </c>
      <c r="AC31" s="168" t="s">
        <v>57</v>
      </c>
      <c r="AD31" s="168" t="s">
        <v>57</v>
      </c>
      <c r="AE31" s="168" t="s">
        <v>57</v>
      </c>
      <c r="AF31" s="168" t="s">
        <v>57</v>
      </c>
      <c r="AG31" s="168" t="s">
        <v>57</v>
      </c>
      <c r="AH31" s="168" t="s">
        <v>57</v>
      </c>
      <c r="AI31" s="154" t="s">
        <v>3</v>
      </c>
    </row>
    <row r="32" spans="1:35" s="33" customFormat="1">
      <c r="A32" s="32" t="s">
        <v>125</v>
      </c>
      <c r="B32" s="33" t="s">
        <v>29</v>
      </c>
      <c r="C32" s="150" t="s">
        <v>57</v>
      </c>
      <c r="D32" s="168" t="s">
        <v>57</v>
      </c>
      <c r="E32" s="168" t="s">
        <v>57</v>
      </c>
      <c r="F32" s="168" t="s">
        <v>57</v>
      </c>
      <c r="G32" s="168" t="s">
        <v>57</v>
      </c>
      <c r="H32" s="168" t="s">
        <v>57</v>
      </c>
      <c r="I32" s="168" t="s">
        <v>57</v>
      </c>
      <c r="J32" s="168" t="s">
        <v>57</v>
      </c>
      <c r="K32" s="168" t="s">
        <v>57</v>
      </c>
      <c r="L32" s="168" t="s">
        <v>57</v>
      </c>
      <c r="M32" s="168" t="s">
        <v>57</v>
      </c>
      <c r="N32" s="168" t="s">
        <v>57</v>
      </c>
      <c r="O32" s="168" t="s">
        <v>57</v>
      </c>
      <c r="P32" s="168" t="s">
        <v>57</v>
      </c>
      <c r="Q32" s="168" t="s">
        <v>57</v>
      </c>
      <c r="R32" s="168" t="s">
        <v>57</v>
      </c>
      <c r="S32" s="168" t="s">
        <v>57</v>
      </c>
      <c r="T32" s="168" t="s">
        <v>57</v>
      </c>
      <c r="U32" s="168" t="s">
        <v>57</v>
      </c>
      <c r="V32" s="168" t="s">
        <v>57</v>
      </c>
      <c r="W32" s="168" t="s">
        <v>57</v>
      </c>
      <c r="X32" s="168" t="s">
        <v>57</v>
      </c>
      <c r="Y32" s="168" t="s">
        <v>57</v>
      </c>
      <c r="Z32" s="168" t="s">
        <v>57</v>
      </c>
      <c r="AA32" s="168" t="s">
        <v>57</v>
      </c>
      <c r="AB32" s="168" t="s">
        <v>57</v>
      </c>
      <c r="AC32" s="168" t="s">
        <v>57</v>
      </c>
      <c r="AD32" s="168" t="s">
        <v>57</v>
      </c>
      <c r="AE32" s="168" t="s">
        <v>57</v>
      </c>
      <c r="AF32" s="168" t="s">
        <v>57</v>
      </c>
      <c r="AG32" s="168" t="s">
        <v>57</v>
      </c>
      <c r="AH32" s="168" t="s">
        <v>57</v>
      </c>
      <c r="AI32" s="154" t="s">
        <v>3</v>
      </c>
    </row>
    <row r="33" spans="1:35" s="33" customFormat="1">
      <c r="A33" s="32" t="s">
        <v>126</v>
      </c>
      <c r="B33" s="33" t="s">
        <v>30</v>
      </c>
      <c r="C33" s="150" t="s">
        <v>54</v>
      </c>
      <c r="D33" s="168" t="s">
        <v>54</v>
      </c>
      <c r="E33" s="168" t="s">
        <v>54</v>
      </c>
      <c r="F33" s="168" t="s">
        <v>54</v>
      </c>
      <c r="G33" s="168" t="s">
        <v>54</v>
      </c>
      <c r="H33" s="168" t="s">
        <v>54</v>
      </c>
      <c r="I33" s="168" t="s">
        <v>54</v>
      </c>
      <c r="J33" s="168" t="s">
        <v>54</v>
      </c>
      <c r="K33" s="168" t="s">
        <v>54</v>
      </c>
      <c r="L33" s="168" t="s">
        <v>54</v>
      </c>
      <c r="M33" s="168" t="s">
        <v>54</v>
      </c>
      <c r="N33" s="168" t="s">
        <v>54</v>
      </c>
      <c r="O33" s="168" t="s">
        <v>54</v>
      </c>
      <c r="P33" s="168" t="s">
        <v>54</v>
      </c>
      <c r="Q33" s="168" t="s">
        <v>54</v>
      </c>
      <c r="R33" s="168" t="s">
        <v>54</v>
      </c>
      <c r="S33" s="168" t="s">
        <v>54</v>
      </c>
      <c r="T33" s="168" t="s">
        <v>54</v>
      </c>
      <c r="U33" s="168" t="s">
        <v>54</v>
      </c>
      <c r="V33" s="168" t="s">
        <v>54</v>
      </c>
      <c r="W33" s="168" t="s">
        <v>54</v>
      </c>
      <c r="X33" s="168" t="s">
        <v>54</v>
      </c>
      <c r="Y33" s="168" t="s">
        <v>54</v>
      </c>
      <c r="Z33" s="168" t="s">
        <v>54</v>
      </c>
      <c r="AA33" s="168" t="s">
        <v>54</v>
      </c>
      <c r="AB33" s="168" t="s">
        <v>54</v>
      </c>
      <c r="AC33" s="168" t="s">
        <v>54</v>
      </c>
      <c r="AD33" s="168" t="s">
        <v>3</v>
      </c>
      <c r="AE33" s="168" t="s">
        <v>3</v>
      </c>
      <c r="AF33" s="168" t="s">
        <v>3</v>
      </c>
      <c r="AG33" s="168" t="s">
        <v>3</v>
      </c>
      <c r="AH33" s="168" t="s">
        <v>3</v>
      </c>
      <c r="AI33" s="154" t="s">
        <v>3</v>
      </c>
    </row>
    <row r="34" spans="1:35" s="33" customFormat="1">
      <c r="A34" s="32" t="s">
        <v>127</v>
      </c>
      <c r="B34" s="33" t="s">
        <v>31</v>
      </c>
      <c r="C34" s="150" t="s">
        <v>57</v>
      </c>
      <c r="D34" s="168" t="s">
        <v>57</v>
      </c>
      <c r="E34" s="168" t="s">
        <v>57</v>
      </c>
      <c r="F34" s="168" t="s">
        <v>57</v>
      </c>
      <c r="G34" s="168" t="s">
        <v>57</v>
      </c>
      <c r="H34" s="168" t="s">
        <v>57</v>
      </c>
      <c r="I34" s="168" t="s">
        <v>57</v>
      </c>
      <c r="J34" s="168" t="s">
        <v>57</v>
      </c>
      <c r="K34" s="168" t="s">
        <v>57</v>
      </c>
      <c r="L34" s="168" t="s">
        <v>57</v>
      </c>
      <c r="M34" s="168" t="s">
        <v>57</v>
      </c>
      <c r="N34" s="168" t="s">
        <v>57</v>
      </c>
      <c r="O34" s="168" t="s">
        <v>57</v>
      </c>
      <c r="P34" s="168" t="s">
        <v>57</v>
      </c>
      <c r="Q34" s="168" t="s">
        <v>57</v>
      </c>
      <c r="R34" s="168" t="s">
        <v>57</v>
      </c>
      <c r="S34" s="168" t="s">
        <v>57</v>
      </c>
      <c r="T34" s="168" t="s">
        <v>57</v>
      </c>
      <c r="U34" s="168" t="s">
        <v>57</v>
      </c>
      <c r="V34" s="168" t="s">
        <v>57</v>
      </c>
      <c r="W34" s="168" t="s">
        <v>57</v>
      </c>
      <c r="X34" s="168" t="s">
        <v>57</v>
      </c>
      <c r="Y34" s="168" t="s">
        <v>57</v>
      </c>
      <c r="Z34" s="168" t="s">
        <v>57</v>
      </c>
      <c r="AA34" s="168" t="s">
        <v>57</v>
      </c>
      <c r="AB34" s="168" t="s">
        <v>57</v>
      </c>
      <c r="AC34" s="168" t="s">
        <v>57</v>
      </c>
      <c r="AD34" s="168" t="s">
        <v>57</v>
      </c>
      <c r="AE34" s="168" t="s">
        <v>57</v>
      </c>
      <c r="AF34" s="168" t="s">
        <v>57</v>
      </c>
      <c r="AG34" s="168" t="s">
        <v>57</v>
      </c>
      <c r="AH34" s="168" t="s">
        <v>57</v>
      </c>
      <c r="AI34" s="154" t="s">
        <v>3</v>
      </c>
    </row>
    <row r="35" spans="1:35" s="33" customFormat="1">
      <c r="A35" s="32" t="s">
        <v>128</v>
      </c>
      <c r="B35" s="33" t="s">
        <v>32</v>
      </c>
      <c r="C35" s="150" t="s">
        <v>57</v>
      </c>
      <c r="D35" s="168" t="s">
        <v>57</v>
      </c>
      <c r="E35" s="168" t="s">
        <v>57</v>
      </c>
      <c r="F35" s="168" t="s">
        <v>57</v>
      </c>
      <c r="G35" s="168" t="s">
        <v>57</v>
      </c>
      <c r="H35" s="168" t="s">
        <v>57</v>
      </c>
      <c r="I35" s="168" t="s">
        <v>57</v>
      </c>
      <c r="J35" s="168" t="s">
        <v>57</v>
      </c>
      <c r="K35" s="168" t="s">
        <v>57</v>
      </c>
      <c r="L35" s="168" t="s">
        <v>57</v>
      </c>
      <c r="M35" s="168" t="s">
        <v>57</v>
      </c>
      <c r="N35" s="168" t="s">
        <v>57</v>
      </c>
      <c r="O35" s="168" t="s">
        <v>57</v>
      </c>
      <c r="P35" s="168" t="s">
        <v>57</v>
      </c>
      <c r="Q35" s="168" t="s">
        <v>57</v>
      </c>
      <c r="R35" s="168" t="s">
        <v>57</v>
      </c>
      <c r="S35" s="168" t="s">
        <v>57</v>
      </c>
      <c r="T35" s="168" t="s">
        <v>57</v>
      </c>
      <c r="U35" s="168" t="s">
        <v>57</v>
      </c>
      <c r="V35" s="168" t="s">
        <v>57</v>
      </c>
      <c r="W35" s="168" t="s">
        <v>57</v>
      </c>
      <c r="X35" s="168" t="s">
        <v>57</v>
      </c>
      <c r="Y35" s="168" t="s">
        <v>57</v>
      </c>
      <c r="Z35" s="168" t="s">
        <v>57</v>
      </c>
      <c r="AA35" s="168" t="s">
        <v>57</v>
      </c>
      <c r="AB35" s="168" t="s">
        <v>57</v>
      </c>
      <c r="AC35" s="168" t="s">
        <v>57</v>
      </c>
      <c r="AD35" s="168" t="s">
        <v>57</v>
      </c>
      <c r="AE35" s="168" t="s">
        <v>57</v>
      </c>
      <c r="AF35" s="168" t="s">
        <v>57</v>
      </c>
      <c r="AG35" s="168" t="s">
        <v>57</v>
      </c>
      <c r="AH35" s="168" t="s">
        <v>57</v>
      </c>
      <c r="AI35" s="154" t="s">
        <v>3</v>
      </c>
    </row>
    <row r="36" spans="1:35" s="33" customFormat="1">
      <c r="A36" s="32" t="s">
        <v>129</v>
      </c>
      <c r="B36" s="33" t="s">
        <v>33</v>
      </c>
      <c r="C36" s="134">
        <v>3.1677545631145798</v>
      </c>
      <c r="D36" s="131">
        <v>3.1677545631145798</v>
      </c>
      <c r="E36" s="131">
        <v>3.2795404104723902</v>
      </c>
      <c r="F36" s="131">
        <v>3.2422000609002901</v>
      </c>
      <c r="G36" s="131">
        <v>3.2051520732639101</v>
      </c>
      <c r="H36" s="131">
        <v>3.1719204343993201</v>
      </c>
      <c r="I36" s="131">
        <v>3.14034009075122</v>
      </c>
      <c r="J36" s="131">
        <v>3.1108150138538599</v>
      </c>
      <c r="K36" s="131">
        <v>3.2065859118437801</v>
      </c>
      <c r="L36" s="131">
        <v>3.30217224175325</v>
      </c>
      <c r="M36" s="131">
        <v>3.3975993280416401</v>
      </c>
      <c r="N36" s="131">
        <v>3.49230245762765</v>
      </c>
      <c r="O36" s="131">
        <v>3.5893296943967599</v>
      </c>
      <c r="P36" s="131">
        <v>3.5907792121803102</v>
      </c>
      <c r="Q36" s="131">
        <v>3.5881895640248902</v>
      </c>
      <c r="R36" s="131">
        <v>4.0382458960680996</v>
      </c>
      <c r="S36" s="131">
        <v>4.4871763867560697</v>
      </c>
      <c r="T36" s="131">
        <v>4.4729146130783901</v>
      </c>
      <c r="U36" s="131">
        <v>4.4829808128773401</v>
      </c>
      <c r="V36" s="131">
        <v>4.4966699250312203</v>
      </c>
      <c r="W36" s="131">
        <v>4.5096928619252701</v>
      </c>
      <c r="X36" s="131">
        <v>4.5241778819436202</v>
      </c>
      <c r="Y36" s="131">
        <v>4.54080840745352</v>
      </c>
      <c r="Z36" s="131">
        <v>4.2679932825015099</v>
      </c>
      <c r="AA36" s="131">
        <v>3.5191078222249299</v>
      </c>
      <c r="AB36" s="131">
        <v>3.4834252500748302</v>
      </c>
      <c r="AC36" s="131">
        <v>3.4234365658441699</v>
      </c>
      <c r="AD36" s="131">
        <v>3.4471920609272901</v>
      </c>
      <c r="AE36" s="131">
        <v>3.5325661643793298</v>
      </c>
      <c r="AF36" s="131">
        <v>3.6361615606897302</v>
      </c>
      <c r="AG36" s="131">
        <v>4.3001327115023802</v>
      </c>
      <c r="AH36" s="131">
        <v>4.1787870702019001</v>
      </c>
      <c r="AI36" s="142">
        <v>0.31916377577348015</v>
      </c>
    </row>
    <row r="37" spans="1:35" s="33" customFormat="1">
      <c r="A37" s="32" t="s">
        <v>130</v>
      </c>
      <c r="B37" s="33" t="s">
        <v>34</v>
      </c>
      <c r="C37" s="156" t="s">
        <v>3</v>
      </c>
      <c r="D37" s="157" t="s">
        <v>3</v>
      </c>
      <c r="E37" s="157" t="s">
        <v>3</v>
      </c>
      <c r="F37" s="157" t="s">
        <v>3</v>
      </c>
      <c r="G37" s="157" t="s">
        <v>3</v>
      </c>
      <c r="H37" s="157" t="s">
        <v>3</v>
      </c>
      <c r="I37" s="157" t="s">
        <v>3</v>
      </c>
      <c r="J37" s="157" t="s">
        <v>3</v>
      </c>
      <c r="K37" s="157" t="s">
        <v>3</v>
      </c>
      <c r="L37" s="157" t="s">
        <v>3</v>
      </c>
      <c r="M37" s="157" t="s">
        <v>3</v>
      </c>
      <c r="N37" s="157" t="s">
        <v>3</v>
      </c>
      <c r="O37" s="157" t="s">
        <v>3</v>
      </c>
      <c r="P37" s="157" t="s">
        <v>3</v>
      </c>
      <c r="Q37" s="157" t="s">
        <v>3</v>
      </c>
      <c r="R37" s="157" t="s">
        <v>3</v>
      </c>
      <c r="S37" s="157" t="s">
        <v>3</v>
      </c>
      <c r="T37" s="157" t="s">
        <v>3</v>
      </c>
      <c r="U37" s="157" t="s">
        <v>3</v>
      </c>
      <c r="V37" s="157" t="s">
        <v>3</v>
      </c>
      <c r="W37" s="157" t="s">
        <v>3</v>
      </c>
      <c r="X37" s="157" t="s">
        <v>3</v>
      </c>
      <c r="Y37" s="157" t="s">
        <v>3</v>
      </c>
      <c r="Z37" s="157" t="s">
        <v>3</v>
      </c>
      <c r="AA37" s="157" t="s">
        <v>3</v>
      </c>
      <c r="AB37" s="157" t="s">
        <v>3</v>
      </c>
      <c r="AC37" s="157" t="s">
        <v>3</v>
      </c>
      <c r="AD37" s="157" t="s">
        <v>3</v>
      </c>
      <c r="AE37" s="157" t="s">
        <v>3</v>
      </c>
      <c r="AF37" s="157" t="s">
        <v>3</v>
      </c>
      <c r="AG37" s="157" t="s">
        <v>3</v>
      </c>
      <c r="AH37" s="157" t="s">
        <v>3</v>
      </c>
      <c r="AI37" s="142" t="s">
        <v>3</v>
      </c>
    </row>
    <row r="38" spans="1:35" s="33" customFormat="1">
      <c r="A38" s="32" t="s">
        <v>131</v>
      </c>
      <c r="B38" s="33" t="s">
        <v>35</v>
      </c>
      <c r="C38" s="156" t="s">
        <v>57</v>
      </c>
      <c r="D38" s="157" t="s">
        <v>57</v>
      </c>
      <c r="E38" s="157" t="s">
        <v>57</v>
      </c>
      <c r="F38" s="157" t="s">
        <v>57</v>
      </c>
      <c r="G38" s="157" t="s">
        <v>57</v>
      </c>
      <c r="H38" s="157" t="s">
        <v>57</v>
      </c>
      <c r="I38" s="157" t="s">
        <v>57</v>
      </c>
      <c r="J38" s="157" t="s">
        <v>57</v>
      </c>
      <c r="K38" s="157" t="s">
        <v>57</v>
      </c>
      <c r="L38" s="157" t="s">
        <v>57</v>
      </c>
      <c r="M38" s="157" t="s">
        <v>57</v>
      </c>
      <c r="N38" s="157" t="s">
        <v>57</v>
      </c>
      <c r="O38" s="157" t="s">
        <v>57</v>
      </c>
      <c r="P38" s="157" t="s">
        <v>57</v>
      </c>
      <c r="Q38" s="157" t="s">
        <v>57</v>
      </c>
      <c r="R38" s="157" t="s">
        <v>57</v>
      </c>
      <c r="S38" s="157" t="s">
        <v>57</v>
      </c>
      <c r="T38" s="157" t="s">
        <v>57</v>
      </c>
      <c r="U38" s="157" t="s">
        <v>57</v>
      </c>
      <c r="V38" s="157" t="s">
        <v>57</v>
      </c>
      <c r="W38" s="157" t="s">
        <v>57</v>
      </c>
      <c r="X38" s="157" t="s">
        <v>57</v>
      </c>
      <c r="Y38" s="157" t="s">
        <v>57</v>
      </c>
      <c r="Z38" s="157" t="s">
        <v>57</v>
      </c>
      <c r="AA38" s="157" t="s">
        <v>57</v>
      </c>
      <c r="AB38" s="157" t="s">
        <v>57</v>
      </c>
      <c r="AC38" s="157" t="s">
        <v>57</v>
      </c>
      <c r="AD38" s="157" t="s">
        <v>57</v>
      </c>
      <c r="AE38" s="157" t="s">
        <v>57</v>
      </c>
      <c r="AF38" s="157" t="s">
        <v>57</v>
      </c>
      <c r="AG38" s="157" t="s">
        <v>57</v>
      </c>
      <c r="AH38" s="157" t="s">
        <v>57</v>
      </c>
      <c r="AI38" s="142" t="s">
        <v>3</v>
      </c>
    </row>
    <row r="39" spans="1:35" s="33" customFormat="1">
      <c r="A39" s="32" t="s">
        <v>132</v>
      </c>
      <c r="B39" s="33" t="s">
        <v>36</v>
      </c>
      <c r="C39" s="156" t="s">
        <v>64</v>
      </c>
      <c r="D39" s="157" t="s">
        <v>64</v>
      </c>
      <c r="E39" s="157" t="s">
        <v>64</v>
      </c>
      <c r="F39" s="157" t="s">
        <v>64</v>
      </c>
      <c r="G39" s="157" t="s">
        <v>64</v>
      </c>
      <c r="H39" s="157" t="s">
        <v>64</v>
      </c>
      <c r="I39" s="157" t="s">
        <v>64</v>
      </c>
      <c r="J39" s="157" t="s">
        <v>64</v>
      </c>
      <c r="K39" s="157" t="s">
        <v>64</v>
      </c>
      <c r="L39" s="157" t="s">
        <v>64</v>
      </c>
      <c r="M39" s="157" t="s">
        <v>64</v>
      </c>
      <c r="N39" s="157" t="s">
        <v>64</v>
      </c>
      <c r="O39" s="157" t="s">
        <v>64</v>
      </c>
      <c r="P39" s="157" t="s">
        <v>64</v>
      </c>
      <c r="Q39" s="157" t="s">
        <v>64</v>
      </c>
      <c r="R39" s="157" t="s">
        <v>64</v>
      </c>
      <c r="S39" s="157" t="s">
        <v>64</v>
      </c>
      <c r="T39" s="157" t="s">
        <v>64</v>
      </c>
      <c r="U39" s="157" t="s">
        <v>64</v>
      </c>
      <c r="V39" s="157" t="s">
        <v>64</v>
      </c>
      <c r="W39" s="157" t="s">
        <v>64</v>
      </c>
      <c r="X39" s="157" t="s">
        <v>64</v>
      </c>
      <c r="Y39" s="157" t="s">
        <v>64</v>
      </c>
      <c r="Z39" s="157" t="s">
        <v>64</v>
      </c>
      <c r="AA39" s="157" t="s">
        <v>64</v>
      </c>
      <c r="AB39" s="157" t="s">
        <v>64</v>
      </c>
      <c r="AC39" s="157" t="s">
        <v>64</v>
      </c>
      <c r="AD39" s="157" t="s">
        <v>64</v>
      </c>
      <c r="AE39" s="157" t="s">
        <v>64</v>
      </c>
      <c r="AF39" s="157" t="s">
        <v>64</v>
      </c>
      <c r="AG39" s="157" t="s">
        <v>64</v>
      </c>
      <c r="AH39" s="157" t="s">
        <v>64</v>
      </c>
      <c r="AI39" s="142" t="s">
        <v>3</v>
      </c>
    </row>
    <row r="40" spans="1:35" s="33" customFormat="1">
      <c r="A40" s="32" t="s">
        <v>133</v>
      </c>
      <c r="B40" s="33" t="s">
        <v>37</v>
      </c>
      <c r="C40" s="156" t="s">
        <v>3</v>
      </c>
      <c r="D40" s="157" t="s">
        <v>3</v>
      </c>
      <c r="E40" s="157" t="s">
        <v>3</v>
      </c>
      <c r="F40" s="157" t="s">
        <v>3</v>
      </c>
      <c r="G40" s="157" t="s">
        <v>3</v>
      </c>
      <c r="H40" s="157" t="s">
        <v>3</v>
      </c>
      <c r="I40" s="157" t="s">
        <v>3</v>
      </c>
      <c r="J40" s="157" t="s">
        <v>3</v>
      </c>
      <c r="K40" s="157" t="s">
        <v>3</v>
      </c>
      <c r="L40" s="157" t="s">
        <v>3</v>
      </c>
      <c r="M40" s="157" t="s">
        <v>3</v>
      </c>
      <c r="N40" s="157" t="s">
        <v>3</v>
      </c>
      <c r="O40" s="157" t="s">
        <v>3</v>
      </c>
      <c r="P40" s="157" t="s">
        <v>3</v>
      </c>
      <c r="Q40" s="157" t="s">
        <v>3</v>
      </c>
      <c r="R40" s="157" t="s">
        <v>3</v>
      </c>
      <c r="S40" s="157" t="s">
        <v>3</v>
      </c>
      <c r="T40" s="157" t="s">
        <v>3</v>
      </c>
      <c r="U40" s="157" t="s">
        <v>3</v>
      </c>
      <c r="V40" s="157" t="s">
        <v>3</v>
      </c>
      <c r="W40" s="157" t="s">
        <v>3</v>
      </c>
      <c r="X40" s="157" t="s">
        <v>3</v>
      </c>
      <c r="Y40" s="157" t="s">
        <v>3</v>
      </c>
      <c r="Z40" s="157" t="s">
        <v>3</v>
      </c>
      <c r="AA40" s="157" t="s">
        <v>3</v>
      </c>
      <c r="AB40" s="157" t="s">
        <v>3</v>
      </c>
      <c r="AC40" s="157" t="s">
        <v>3</v>
      </c>
      <c r="AD40" s="157" t="s">
        <v>3</v>
      </c>
      <c r="AE40" s="157" t="s">
        <v>3</v>
      </c>
      <c r="AF40" s="157" t="s">
        <v>3</v>
      </c>
      <c r="AG40" s="157" t="s">
        <v>3</v>
      </c>
      <c r="AH40" s="157" t="s">
        <v>3</v>
      </c>
      <c r="AI40" s="142" t="s">
        <v>3</v>
      </c>
    </row>
    <row r="41" spans="1:35" s="33" customFormat="1">
      <c r="A41" s="32" t="s">
        <v>134</v>
      </c>
      <c r="B41" s="33" t="s">
        <v>38</v>
      </c>
      <c r="C41" s="156" t="s">
        <v>57</v>
      </c>
      <c r="D41" s="157" t="s">
        <v>57</v>
      </c>
      <c r="E41" s="157" t="s">
        <v>57</v>
      </c>
      <c r="F41" s="157" t="s">
        <v>57</v>
      </c>
      <c r="G41" s="157" t="s">
        <v>57</v>
      </c>
      <c r="H41" s="157" t="s">
        <v>57</v>
      </c>
      <c r="I41" s="157" t="s">
        <v>57</v>
      </c>
      <c r="J41" s="157" t="s">
        <v>57</v>
      </c>
      <c r="K41" s="157" t="s">
        <v>57</v>
      </c>
      <c r="L41" s="157" t="s">
        <v>57</v>
      </c>
      <c r="M41" s="157" t="s">
        <v>57</v>
      </c>
      <c r="N41" s="157" t="s">
        <v>57</v>
      </c>
      <c r="O41" s="157" t="s">
        <v>57</v>
      </c>
      <c r="P41" s="157" t="s">
        <v>57</v>
      </c>
      <c r="Q41" s="157" t="s">
        <v>57</v>
      </c>
      <c r="R41" s="157" t="s">
        <v>57</v>
      </c>
      <c r="S41" s="157" t="s">
        <v>57</v>
      </c>
      <c r="T41" s="157" t="s">
        <v>57</v>
      </c>
      <c r="U41" s="157" t="s">
        <v>57</v>
      </c>
      <c r="V41" s="157" t="s">
        <v>57</v>
      </c>
      <c r="W41" s="157" t="s">
        <v>57</v>
      </c>
      <c r="X41" s="157" t="s">
        <v>57</v>
      </c>
      <c r="Y41" s="157" t="s">
        <v>57</v>
      </c>
      <c r="Z41" s="157" t="s">
        <v>57</v>
      </c>
      <c r="AA41" s="157" t="s">
        <v>57</v>
      </c>
      <c r="AB41" s="157" t="s">
        <v>57</v>
      </c>
      <c r="AC41" s="157" t="s">
        <v>57</v>
      </c>
      <c r="AD41" s="157" t="s">
        <v>57</v>
      </c>
      <c r="AE41" s="157" t="s">
        <v>57</v>
      </c>
      <c r="AF41" s="157" t="s">
        <v>57</v>
      </c>
      <c r="AG41" s="157" t="s">
        <v>57</v>
      </c>
      <c r="AH41" s="157" t="s">
        <v>57</v>
      </c>
      <c r="AI41" s="142" t="s">
        <v>3</v>
      </c>
    </row>
    <row r="42" spans="1:35" s="33" customFormat="1">
      <c r="A42" s="32" t="s">
        <v>135</v>
      </c>
      <c r="B42" s="33" t="s">
        <v>39</v>
      </c>
      <c r="C42" s="156" t="s">
        <v>57</v>
      </c>
      <c r="D42" s="157" t="s">
        <v>57</v>
      </c>
      <c r="E42" s="157" t="s">
        <v>57</v>
      </c>
      <c r="F42" s="157" t="s">
        <v>57</v>
      </c>
      <c r="G42" s="157" t="s">
        <v>57</v>
      </c>
      <c r="H42" s="157" t="s">
        <v>57</v>
      </c>
      <c r="I42" s="157" t="s">
        <v>57</v>
      </c>
      <c r="J42" s="157" t="s">
        <v>57</v>
      </c>
      <c r="K42" s="157" t="s">
        <v>57</v>
      </c>
      <c r="L42" s="157" t="s">
        <v>57</v>
      </c>
      <c r="M42" s="157" t="s">
        <v>57</v>
      </c>
      <c r="N42" s="157" t="s">
        <v>57</v>
      </c>
      <c r="O42" s="157" t="s">
        <v>57</v>
      </c>
      <c r="P42" s="157" t="s">
        <v>57</v>
      </c>
      <c r="Q42" s="157" t="s">
        <v>57</v>
      </c>
      <c r="R42" s="157" t="s">
        <v>57</v>
      </c>
      <c r="S42" s="157" t="s">
        <v>57</v>
      </c>
      <c r="T42" s="157" t="s">
        <v>57</v>
      </c>
      <c r="U42" s="157" t="s">
        <v>57</v>
      </c>
      <c r="V42" s="157" t="s">
        <v>57</v>
      </c>
      <c r="W42" s="157" t="s">
        <v>57</v>
      </c>
      <c r="X42" s="157" t="s">
        <v>57</v>
      </c>
      <c r="Y42" s="157" t="s">
        <v>57</v>
      </c>
      <c r="Z42" s="157" t="s">
        <v>57</v>
      </c>
      <c r="AA42" s="157" t="s">
        <v>57</v>
      </c>
      <c r="AB42" s="157" t="s">
        <v>57</v>
      </c>
      <c r="AC42" s="157" t="s">
        <v>57</v>
      </c>
      <c r="AD42" s="157" t="s">
        <v>57</v>
      </c>
      <c r="AE42" s="157" t="s">
        <v>57</v>
      </c>
      <c r="AF42" s="157" t="s">
        <v>57</v>
      </c>
      <c r="AG42" s="157" t="s">
        <v>57</v>
      </c>
      <c r="AH42" s="157" t="s">
        <v>57</v>
      </c>
      <c r="AI42" s="142" t="s">
        <v>3</v>
      </c>
    </row>
    <row r="43" spans="1:35" s="33" customFormat="1">
      <c r="A43" s="32" t="s">
        <v>136</v>
      </c>
      <c r="B43" s="33" t="s">
        <v>40</v>
      </c>
      <c r="C43" s="156" t="s">
        <v>57</v>
      </c>
      <c r="D43" s="157" t="s">
        <v>57</v>
      </c>
      <c r="E43" s="157" t="s">
        <v>57</v>
      </c>
      <c r="F43" s="157" t="s">
        <v>57</v>
      </c>
      <c r="G43" s="157" t="s">
        <v>57</v>
      </c>
      <c r="H43" s="157" t="s">
        <v>57</v>
      </c>
      <c r="I43" s="157" t="s">
        <v>57</v>
      </c>
      <c r="J43" s="157" t="s">
        <v>57</v>
      </c>
      <c r="K43" s="157" t="s">
        <v>57</v>
      </c>
      <c r="L43" s="157" t="s">
        <v>57</v>
      </c>
      <c r="M43" s="157" t="s">
        <v>57</v>
      </c>
      <c r="N43" s="157" t="s">
        <v>57</v>
      </c>
      <c r="O43" s="157" t="s">
        <v>57</v>
      </c>
      <c r="P43" s="157" t="s">
        <v>57</v>
      </c>
      <c r="Q43" s="157" t="s">
        <v>57</v>
      </c>
      <c r="R43" s="157" t="s">
        <v>57</v>
      </c>
      <c r="S43" s="157" t="s">
        <v>57</v>
      </c>
      <c r="T43" s="157" t="s">
        <v>57</v>
      </c>
      <c r="U43" s="157" t="s">
        <v>57</v>
      </c>
      <c r="V43" s="157" t="s">
        <v>57</v>
      </c>
      <c r="W43" s="157" t="s">
        <v>57</v>
      </c>
      <c r="X43" s="157" t="s">
        <v>57</v>
      </c>
      <c r="Y43" s="157" t="s">
        <v>57</v>
      </c>
      <c r="Z43" s="157" t="s">
        <v>57</v>
      </c>
      <c r="AA43" s="157" t="s">
        <v>57</v>
      </c>
      <c r="AB43" s="157" t="s">
        <v>57</v>
      </c>
      <c r="AC43" s="157" t="s">
        <v>57</v>
      </c>
      <c r="AD43" s="157" t="s">
        <v>57</v>
      </c>
      <c r="AE43" s="157" t="s">
        <v>57</v>
      </c>
      <c r="AF43" s="157" t="s">
        <v>57</v>
      </c>
      <c r="AG43" s="157" t="s">
        <v>57</v>
      </c>
      <c r="AH43" s="157" t="s">
        <v>57</v>
      </c>
      <c r="AI43" s="142" t="s">
        <v>3</v>
      </c>
    </row>
    <row r="44" spans="1:35" s="33" customFormat="1">
      <c r="A44" s="32" t="s">
        <v>137</v>
      </c>
      <c r="B44" s="33" t="s">
        <v>41</v>
      </c>
      <c r="C44" s="156" t="s">
        <v>54</v>
      </c>
      <c r="D44" s="157" t="s">
        <v>54</v>
      </c>
      <c r="E44" s="157" t="s">
        <v>54</v>
      </c>
      <c r="F44" s="157" t="s">
        <v>54</v>
      </c>
      <c r="G44" s="157" t="s">
        <v>54</v>
      </c>
      <c r="H44" s="157" t="s">
        <v>54</v>
      </c>
      <c r="I44" s="157" t="s">
        <v>54</v>
      </c>
      <c r="J44" s="157" t="s">
        <v>54</v>
      </c>
      <c r="K44" s="157" t="s">
        <v>54</v>
      </c>
      <c r="L44" s="157" t="s">
        <v>54</v>
      </c>
      <c r="M44" s="157" t="s">
        <v>54</v>
      </c>
      <c r="N44" s="157" t="s">
        <v>54</v>
      </c>
      <c r="O44" s="157" t="s">
        <v>54</v>
      </c>
      <c r="P44" s="157" t="s">
        <v>54</v>
      </c>
      <c r="Q44" s="157" t="s">
        <v>54</v>
      </c>
      <c r="R44" s="157" t="s">
        <v>54</v>
      </c>
      <c r="S44" s="157" t="s">
        <v>54</v>
      </c>
      <c r="T44" s="157" t="s">
        <v>54</v>
      </c>
      <c r="U44" s="157" t="s">
        <v>54</v>
      </c>
      <c r="V44" s="157" t="s">
        <v>54</v>
      </c>
      <c r="W44" s="157" t="s">
        <v>54</v>
      </c>
      <c r="X44" s="157" t="s">
        <v>54</v>
      </c>
      <c r="Y44" s="157" t="s">
        <v>54</v>
      </c>
      <c r="Z44" s="157" t="s">
        <v>54</v>
      </c>
      <c r="AA44" s="157" t="s">
        <v>54</v>
      </c>
      <c r="AB44" s="157" t="s">
        <v>54</v>
      </c>
      <c r="AC44" s="157" t="s">
        <v>54</v>
      </c>
      <c r="AD44" s="157" t="s">
        <v>54</v>
      </c>
      <c r="AE44" s="157" t="s">
        <v>54</v>
      </c>
      <c r="AF44" s="157" t="s">
        <v>54</v>
      </c>
      <c r="AG44" s="157" t="s">
        <v>54</v>
      </c>
      <c r="AH44" s="157" t="s">
        <v>54</v>
      </c>
      <c r="AI44" s="142" t="s">
        <v>3</v>
      </c>
    </row>
    <row r="45" spans="1:35" s="33" customFormat="1">
      <c r="A45" s="32" t="s">
        <v>138</v>
      </c>
      <c r="B45" s="33" t="s">
        <v>42</v>
      </c>
      <c r="C45" s="156" t="s">
        <v>3</v>
      </c>
      <c r="D45" s="157" t="s">
        <v>3</v>
      </c>
      <c r="E45" s="157" t="s">
        <v>3</v>
      </c>
      <c r="F45" s="157" t="s">
        <v>3</v>
      </c>
      <c r="G45" s="157" t="s">
        <v>3</v>
      </c>
      <c r="H45" s="157" t="s">
        <v>3</v>
      </c>
      <c r="I45" s="157" t="s">
        <v>3</v>
      </c>
      <c r="J45" s="157" t="s">
        <v>3</v>
      </c>
      <c r="K45" s="157" t="s">
        <v>3</v>
      </c>
      <c r="L45" s="157" t="s">
        <v>3</v>
      </c>
      <c r="M45" s="157" t="s">
        <v>3</v>
      </c>
      <c r="N45" s="157" t="s">
        <v>3</v>
      </c>
      <c r="O45" s="157" t="s">
        <v>3</v>
      </c>
      <c r="P45" s="157" t="s">
        <v>3</v>
      </c>
      <c r="Q45" s="157" t="s">
        <v>3</v>
      </c>
      <c r="R45" s="157" t="s">
        <v>3</v>
      </c>
      <c r="S45" s="157" t="s">
        <v>3</v>
      </c>
      <c r="T45" s="157" t="s">
        <v>3</v>
      </c>
      <c r="U45" s="157" t="s">
        <v>3</v>
      </c>
      <c r="V45" s="157" t="s">
        <v>3</v>
      </c>
      <c r="W45" s="157" t="s">
        <v>3</v>
      </c>
      <c r="X45" s="157" t="s">
        <v>3</v>
      </c>
      <c r="Y45" s="157" t="s">
        <v>3</v>
      </c>
      <c r="Z45" s="157" t="s">
        <v>3</v>
      </c>
      <c r="AA45" s="157" t="s">
        <v>3</v>
      </c>
      <c r="AB45" s="157" t="s">
        <v>3</v>
      </c>
      <c r="AC45" s="157" t="s">
        <v>3</v>
      </c>
      <c r="AD45" s="157" t="s">
        <v>3</v>
      </c>
      <c r="AE45" s="157" t="s">
        <v>3</v>
      </c>
      <c r="AF45" s="157" t="s">
        <v>3</v>
      </c>
      <c r="AG45" s="157" t="s">
        <v>3</v>
      </c>
      <c r="AH45" s="157" t="s">
        <v>3</v>
      </c>
      <c r="AI45" s="142" t="s">
        <v>3</v>
      </c>
    </row>
    <row r="46" spans="1:35" s="33" customFormat="1">
      <c r="A46" s="32" t="s">
        <v>139</v>
      </c>
      <c r="B46" s="33" t="s">
        <v>43</v>
      </c>
      <c r="C46" s="134">
        <v>12.215999999999999</v>
      </c>
      <c r="D46" s="131">
        <v>12.215999999999999</v>
      </c>
      <c r="E46" s="131">
        <v>12.217135833332341</v>
      </c>
      <c r="F46" s="131">
        <v>12.21247833333433</v>
      </c>
      <c r="G46" s="131">
        <v>12.1857775</v>
      </c>
      <c r="H46" s="131">
        <v>12.169533333332341</v>
      </c>
      <c r="I46" s="131">
        <v>12.147495833334331</v>
      </c>
      <c r="J46" s="131">
        <v>12.119664999999999</v>
      </c>
      <c r="K46" s="131">
        <v>12.1029315</v>
      </c>
      <c r="L46" s="131">
        <v>11.066198</v>
      </c>
      <c r="M46" s="131">
        <v>12.3789675</v>
      </c>
      <c r="N46" s="131">
        <v>12.987149</v>
      </c>
      <c r="O46" s="131">
        <v>13.8460485</v>
      </c>
      <c r="P46" s="131">
        <v>12.923733</v>
      </c>
      <c r="Q46" s="131">
        <v>14.0698905</v>
      </c>
      <c r="R46" s="131">
        <v>13.9244895</v>
      </c>
      <c r="S46" s="131">
        <v>13.5910455</v>
      </c>
      <c r="T46" s="131">
        <v>12.518625500000001</v>
      </c>
      <c r="U46" s="131">
        <v>13.8643725</v>
      </c>
      <c r="V46" s="131">
        <v>12.9967355</v>
      </c>
      <c r="W46" s="131">
        <v>12.661642000000001</v>
      </c>
      <c r="X46" s="131">
        <v>12.400776</v>
      </c>
      <c r="Y46" s="131">
        <v>13.373735999999999</v>
      </c>
      <c r="Z46" s="131">
        <v>14.0050045</v>
      </c>
      <c r="AA46" s="131">
        <v>14.413835499999999</v>
      </c>
      <c r="AB46" s="131">
        <v>11.526965499999999</v>
      </c>
      <c r="AC46" s="131">
        <v>12.461741999999999</v>
      </c>
      <c r="AD46" s="131">
        <v>12.1959275</v>
      </c>
      <c r="AE46" s="131">
        <v>12.649295</v>
      </c>
      <c r="AF46" s="131">
        <v>13.516932000000001</v>
      </c>
      <c r="AG46" s="131">
        <v>11.047385500000001</v>
      </c>
      <c r="AH46" s="131">
        <v>11.622816</v>
      </c>
      <c r="AI46" s="142">
        <v>-4.8557956777995993E-2</v>
      </c>
    </row>
    <row r="47" spans="1:35" s="33" customFormat="1">
      <c r="A47" s="32" t="s">
        <v>140</v>
      </c>
      <c r="B47" s="33" t="s">
        <v>44</v>
      </c>
      <c r="C47" s="150" t="s">
        <v>57</v>
      </c>
      <c r="D47" s="168" t="s">
        <v>57</v>
      </c>
      <c r="E47" s="168" t="s">
        <v>57</v>
      </c>
      <c r="F47" s="168" t="s">
        <v>57</v>
      </c>
      <c r="G47" s="168" t="s">
        <v>57</v>
      </c>
      <c r="H47" s="168" t="s">
        <v>57</v>
      </c>
      <c r="I47" s="168" t="s">
        <v>57</v>
      </c>
      <c r="J47" s="168" t="s">
        <v>57</v>
      </c>
      <c r="K47" s="168" t="s">
        <v>57</v>
      </c>
      <c r="L47" s="168" t="s">
        <v>57</v>
      </c>
      <c r="M47" s="168" t="s">
        <v>57</v>
      </c>
      <c r="N47" s="168" t="s">
        <v>57</v>
      </c>
      <c r="O47" s="168" t="s">
        <v>57</v>
      </c>
      <c r="P47" s="168" t="s">
        <v>57</v>
      </c>
      <c r="Q47" s="168" t="s">
        <v>57</v>
      </c>
      <c r="R47" s="168" t="s">
        <v>57</v>
      </c>
      <c r="S47" s="168" t="s">
        <v>57</v>
      </c>
      <c r="T47" s="168" t="s">
        <v>57</v>
      </c>
      <c r="U47" s="168" t="s">
        <v>57</v>
      </c>
      <c r="V47" s="168" t="s">
        <v>57</v>
      </c>
      <c r="W47" s="168" t="s">
        <v>57</v>
      </c>
      <c r="X47" s="168" t="s">
        <v>57</v>
      </c>
      <c r="Y47" s="168" t="s">
        <v>57</v>
      </c>
      <c r="Z47" s="168" t="s">
        <v>57</v>
      </c>
      <c r="AA47" s="168" t="s">
        <v>57</v>
      </c>
      <c r="AB47" s="168" t="s">
        <v>57</v>
      </c>
      <c r="AC47" s="168" t="s">
        <v>57</v>
      </c>
      <c r="AD47" s="168" t="s">
        <v>57</v>
      </c>
      <c r="AE47" s="168" t="s">
        <v>57</v>
      </c>
      <c r="AF47" s="168" t="s">
        <v>57</v>
      </c>
      <c r="AG47" s="168" t="s">
        <v>57</v>
      </c>
      <c r="AH47" s="168" t="s">
        <v>57</v>
      </c>
      <c r="AI47" s="154" t="s">
        <v>3</v>
      </c>
    </row>
    <row r="48" spans="1:35" s="33" customFormat="1">
      <c r="A48" s="32" t="s">
        <v>141</v>
      </c>
      <c r="B48" s="33" t="s">
        <v>45</v>
      </c>
      <c r="C48" s="150" t="s">
        <v>57</v>
      </c>
      <c r="D48" s="168" t="s">
        <v>57</v>
      </c>
      <c r="E48" s="168" t="s">
        <v>57</v>
      </c>
      <c r="F48" s="168" t="s">
        <v>57</v>
      </c>
      <c r="G48" s="168" t="s">
        <v>57</v>
      </c>
      <c r="H48" s="168" t="s">
        <v>57</v>
      </c>
      <c r="I48" s="168" t="s">
        <v>57</v>
      </c>
      <c r="J48" s="168" t="s">
        <v>57</v>
      </c>
      <c r="K48" s="168" t="s">
        <v>57</v>
      </c>
      <c r="L48" s="168" t="s">
        <v>57</v>
      </c>
      <c r="M48" s="168" t="s">
        <v>57</v>
      </c>
      <c r="N48" s="168" t="s">
        <v>57</v>
      </c>
      <c r="O48" s="168" t="s">
        <v>57</v>
      </c>
      <c r="P48" s="168" t="s">
        <v>57</v>
      </c>
      <c r="Q48" s="168" t="s">
        <v>57</v>
      </c>
      <c r="R48" s="168" t="s">
        <v>57</v>
      </c>
      <c r="S48" s="168" t="s">
        <v>57</v>
      </c>
      <c r="T48" s="168" t="s">
        <v>57</v>
      </c>
      <c r="U48" s="168" t="s">
        <v>57</v>
      </c>
      <c r="V48" s="168" t="s">
        <v>57</v>
      </c>
      <c r="W48" s="168" t="s">
        <v>57</v>
      </c>
      <c r="X48" s="168" t="s">
        <v>57</v>
      </c>
      <c r="Y48" s="168" t="s">
        <v>57</v>
      </c>
      <c r="Z48" s="168" t="s">
        <v>57</v>
      </c>
      <c r="AA48" s="168" t="s">
        <v>57</v>
      </c>
      <c r="AB48" s="168" t="s">
        <v>57</v>
      </c>
      <c r="AC48" s="168" t="s">
        <v>57</v>
      </c>
      <c r="AD48" s="168" t="s">
        <v>57</v>
      </c>
      <c r="AE48" s="168" t="s">
        <v>57</v>
      </c>
      <c r="AF48" s="168" t="s">
        <v>57</v>
      </c>
      <c r="AG48" s="168" t="s">
        <v>57</v>
      </c>
      <c r="AH48" s="168" t="s">
        <v>57</v>
      </c>
      <c r="AI48" s="154" t="s">
        <v>3</v>
      </c>
    </row>
    <row r="49" spans="1:35" s="33" customFormat="1">
      <c r="A49" s="32" t="s">
        <v>142</v>
      </c>
      <c r="B49" s="33" t="s">
        <v>46</v>
      </c>
      <c r="C49" s="150" t="s">
        <v>57</v>
      </c>
      <c r="D49" s="168" t="s">
        <v>57</v>
      </c>
      <c r="E49" s="168" t="s">
        <v>57</v>
      </c>
      <c r="F49" s="168" t="s">
        <v>57</v>
      </c>
      <c r="G49" s="168" t="s">
        <v>57</v>
      </c>
      <c r="H49" s="168" t="s">
        <v>57</v>
      </c>
      <c r="I49" s="168" t="s">
        <v>57</v>
      </c>
      <c r="J49" s="168" t="s">
        <v>57</v>
      </c>
      <c r="K49" s="168" t="s">
        <v>57</v>
      </c>
      <c r="L49" s="168" t="s">
        <v>57</v>
      </c>
      <c r="M49" s="168" t="s">
        <v>57</v>
      </c>
      <c r="N49" s="168" t="s">
        <v>57</v>
      </c>
      <c r="O49" s="168" t="s">
        <v>57</v>
      </c>
      <c r="P49" s="168" t="s">
        <v>57</v>
      </c>
      <c r="Q49" s="168" t="s">
        <v>57</v>
      </c>
      <c r="R49" s="168" t="s">
        <v>57</v>
      </c>
      <c r="S49" s="168" t="s">
        <v>57</v>
      </c>
      <c r="T49" s="168" t="s">
        <v>57</v>
      </c>
      <c r="U49" s="168" t="s">
        <v>57</v>
      </c>
      <c r="V49" s="168" t="s">
        <v>57</v>
      </c>
      <c r="W49" s="168" t="s">
        <v>57</v>
      </c>
      <c r="X49" s="168" t="s">
        <v>57</v>
      </c>
      <c r="Y49" s="168" t="s">
        <v>57</v>
      </c>
      <c r="Z49" s="168" t="s">
        <v>57</v>
      </c>
      <c r="AA49" s="168" t="s">
        <v>57</v>
      </c>
      <c r="AB49" s="168" t="s">
        <v>57</v>
      </c>
      <c r="AC49" s="168" t="s">
        <v>57</v>
      </c>
      <c r="AD49" s="168" t="s">
        <v>57</v>
      </c>
      <c r="AE49" s="168" t="s">
        <v>57</v>
      </c>
      <c r="AF49" s="168" t="s">
        <v>57</v>
      </c>
      <c r="AG49" s="168" t="s">
        <v>57</v>
      </c>
      <c r="AH49" s="168" t="s">
        <v>57</v>
      </c>
      <c r="AI49" s="154" t="s">
        <v>3</v>
      </c>
    </row>
    <row r="50" spans="1:35" s="33" customFormat="1" ht="15" thickBot="1">
      <c r="A50" s="34" t="s">
        <v>143</v>
      </c>
      <c r="B50" s="35" t="s">
        <v>47</v>
      </c>
      <c r="C50" s="151" t="s">
        <v>54</v>
      </c>
      <c r="D50" s="152" t="s">
        <v>54</v>
      </c>
      <c r="E50" s="152" t="s">
        <v>54</v>
      </c>
      <c r="F50" s="152" t="s">
        <v>54</v>
      </c>
      <c r="G50" s="152" t="s">
        <v>54</v>
      </c>
      <c r="H50" s="152" t="s">
        <v>54</v>
      </c>
      <c r="I50" s="152" t="s">
        <v>54</v>
      </c>
      <c r="J50" s="152" t="s">
        <v>54</v>
      </c>
      <c r="K50" s="152" t="s">
        <v>54</v>
      </c>
      <c r="L50" s="152" t="s">
        <v>54</v>
      </c>
      <c r="M50" s="152" t="s">
        <v>54</v>
      </c>
      <c r="N50" s="152" t="s">
        <v>54</v>
      </c>
      <c r="O50" s="152" t="s">
        <v>54</v>
      </c>
      <c r="P50" s="152" t="s">
        <v>54</v>
      </c>
      <c r="Q50" s="152" t="s">
        <v>54</v>
      </c>
      <c r="R50" s="152" t="s">
        <v>54</v>
      </c>
      <c r="S50" s="152" t="s">
        <v>54</v>
      </c>
      <c r="T50" s="152" t="s">
        <v>54</v>
      </c>
      <c r="U50" s="152" t="s">
        <v>54</v>
      </c>
      <c r="V50" s="152" t="s">
        <v>54</v>
      </c>
      <c r="W50" s="152" t="s">
        <v>54</v>
      </c>
      <c r="X50" s="152" t="s">
        <v>54</v>
      </c>
      <c r="Y50" s="152" t="s">
        <v>54</v>
      </c>
      <c r="Z50" s="152" t="s">
        <v>54</v>
      </c>
      <c r="AA50" s="152" t="s">
        <v>54</v>
      </c>
      <c r="AB50" s="152" t="s">
        <v>54</v>
      </c>
      <c r="AC50" s="152" t="s">
        <v>54</v>
      </c>
      <c r="AD50" s="152" t="s">
        <v>54</v>
      </c>
      <c r="AE50" s="152" t="s">
        <v>54</v>
      </c>
      <c r="AF50" s="152" t="s">
        <v>54</v>
      </c>
      <c r="AG50" s="152" t="s">
        <v>54</v>
      </c>
      <c r="AH50" s="152" t="s">
        <v>54</v>
      </c>
      <c r="AI50" s="155" t="s">
        <v>3</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255</v>
      </c>
    </row>
    <row r="57" spans="1:35">
      <c r="B57"/>
    </row>
    <row r="58" spans="1:35">
      <c r="B58"/>
    </row>
  </sheetData>
  <phoneticPr fontId="2"/>
  <hyperlinks>
    <hyperlink ref="C54" r:id="rId1" xr:uid="{B379E55F-0B21-4FB3-B728-8B27ED2B0AB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7" t="s">
        <v>308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92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176073.46147887973</v>
      </c>
      <c r="D6" s="131">
        <v>176073.46147887973</v>
      </c>
      <c r="E6" s="131">
        <v>161209.28931851455</v>
      </c>
      <c r="F6" s="131">
        <v>94686.954550130773</v>
      </c>
      <c r="G6" s="131">
        <v>73600.660604399192</v>
      </c>
      <c r="H6" s="131">
        <v>69111.568740748844</v>
      </c>
      <c r="I6" s="131">
        <v>41923.575629460691</v>
      </c>
      <c r="J6" s="131">
        <v>43052.853359695298</v>
      </c>
      <c r="K6" s="131">
        <v>32899.486655635723</v>
      </c>
      <c r="L6" s="131">
        <v>19738.322279367061</v>
      </c>
      <c r="M6" s="131">
        <v>27502.182591756729</v>
      </c>
      <c r="N6" s="131">
        <v>39382.880795779398</v>
      </c>
      <c r="O6" s="131">
        <v>50638.230878464739</v>
      </c>
      <c r="P6" s="131">
        <v>45791.133183572652</v>
      </c>
      <c r="Q6" s="131">
        <v>56381.2782576358</v>
      </c>
      <c r="R6" s="131">
        <v>36356.484181152511</v>
      </c>
      <c r="S6" s="131">
        <v>60943.221235029894</v>
      </c>
      <c r="T6" s="131">
        <v>65328.381486300168</v>
      </c>
      <c r="U6" s="131">
        <v>72327.900929205367</v>
      </c>
      <c r="V6" s="131">
        <v>58695.984520356855</v>
      </c>
      <c r="W6" s="131">
        <v>56360.785318648748</v>
      </c>
      <c r="X6" s="131">
        <v>41474.691090600565</v>
      </c>
      <c r="Y6" s="131">
        <v>18310.773395279459</v>
      </c>
      <c r="Z6" s="131">
        <v>1558.39724953775</v>
      </c>
      <c r="AA6" s="131">
        <v>-5744.5361684458358</v>
      </c>
      <c r="AB6" s="131">
        <v>-3061.8528214996072</v>
      </c>
      <c r="AC6" s="131">
        <v>-21376.234627685528</v>
      </c>
      <c r="AD6" s="131">
        <v>-53684.067186279906</v>
      </c>
      <c r="AE6" s="131">
        <v>-62598.30259563763</v>
      </c>
      <c r="AF6" s="131">
        <v>-53983.628653367996</v>
      </c>
      <c r="AG6" s="131">
        <v>-58678.675864069082</v>
      </c>
      <c r="AH6" s="131">
        <v>-56621.313871184015</v>
      </c>
      <c r="AI6" s="142">
        <v>-1.3215777857469784</v>
      </c>
    </row>
    <row r="7" spans="1:35" s="33" customFormat="1">
      <c r="A7" s="32" t="s">
        <v>103</v>
      </c>
      <c r="B7" s="33" t="s">
        <v>4</v>
      </c>
      <c r="C7" s="134">
        <v>-12230.837059680076</v>
      </c>
      <c r="D7" s="131">
        <v>-12230.837059680076</v>
      </c>
      <c r="E7" s="131">
        <v>-17005.354211077858</v>
      </c>
      <c r="F7" s="131">
        <v>-11988.082101962062</v>
      </c>
      <c r="G7" s="131">
        <v>-12292.31886978092</v>
      </c>
      <c r="H7" s="131">
        <v>-12153.191189095667</v>
      </c>
      <c r="I7" s="131">
        <v>-13433.885469836307</v>
      </c>
      <c r="J7" s="131">
        <v>-10794.896296698573</v>
      </c>
      <c r="K7" s="131">
        <v>-19307.922637182826</v>
      </c>
      <c r="L7" s="131">
        <v>-17472.397854489922</v>
      </c>
      <c r="M7" s="131">
        <v>-19779.106658569348</v>
      </c>
      <c r="N7" s="131">
        <v>-16704.140159512332</v>
      </c>
      <c r="O7" s="131">
        <v>-19548.366746952266</v>
      </c>
      <c r="P7" s="131">
        <v>-14513.147619614776</v>
      </c>
      <c r="Q7" s="131">
        <v>-5121.0168946525055</v>
      </c>
      <c r="R7" s="131">
        <v>-9437.8014047127908</v>
      </c>
      <c r="S7" s="131">
        <v>-10906.576780631111</v>
      </c>
      <c r="T7" s="131">
        <v>-5185.0403781197392</v>
      </c>
      <c r="U7" s="131">
        <v>-5415.1265216514448</v>
      </c>
      <c r="V7" s="131">
        <v>-4137.5709248354515</v>
      </c>
      <c r="W7" s="131">
        <v>-2604.7017603335748</v>
      </c>
      <c r="X7" s="131">
        <v>-3925.6532703439743</v>
      </c>
      <c r="Y7" s="131">
        <v>-4309.4738248979165</v>
      </c>
      <c r="Z7" s="131">
        <v>-3659.9650165202183</v>
      </c>
      <c r="AA7" s="131">
        <v>-2692.9753316060978</v>
      </c>
      <c r="AB7" s="131">
        <v>-2544.9687076047726</v>
      </c>
      <c r="AC7" s="131">
        <v>-2366.7262671333328</v>
      </c>
      <c r="AD7" s="131">
        <v>-2212.7105551004474</v>
      </c>
      <c r="AE7" s="131">
        <v>-2959.8278881090177</v>
      </c>
      <c r="AF7" s="131">
        <v>-3308.973339287234</v>
      </c>
      <c r="AG7" s="131">
        <v>-2800.2223029901124</v>
      </c>
      <c r="AH7" s="131">
        <v>-1426.1810710935808</v>
      </c>
      <c r="AI7" s="142">
        <v>-0.88339464714192784</v>
      </c>
    </row>
    <row r="8" spans="1:35" s="33" customFormat="1">
      <c r="A8" s="32" t="s">
        <v>104</v>
      </c>
      <c r="B8" s="33" t="s">
        <v>5</v>
      </c>
      <c r="C8" s="134">
        <v>-29423.946902791773</v>
      </c>
      <c r="D8" s="131">
        <v>-29423.946902791773</v>
      </c>
      <c r="E8" s="131">
        <v>-29647.686084654619</v>
      </c>
      <c r="F8" s="131">
        <v>-28652.440318056979</v>
      </c>
      <c r="G8" s="131">
        <v>-21763.812986514429</v>
      </c>
      <c r="H8" s="131">
        <v>-30191.180633397693</v>
      </c>
      <c r="I8" s="131">
        <v>-29987.704960666091</v>
      </c>
      <c r="J8" s="131">
        <v>-29447.501461573458</v>
      </c>
      <c r="K8" s="131">
        <v>-28715.942375221064</v>
      </c>
      <c r="L8" s="131">
        <v>-27260.692965380655</v>
      </c>
      <c r="M8" s="131">
        <v>-33429.054758005164</v>
      </c>
      <c r="N8" s="131">
        <v>-34666.764280199641</v>
      </c>
      <c r="O8" s="131">
        <v>-33736.275812487715</v>
      </c>
      <c r="P8" s="131">
        <v>-32233.844796098314</v>
      </c>
      <c r="Q8" s="131">
        <v>-29510.243061332156</v>
      </c>
      <c r="R8" s="131">
        <v>-32001.757993150633</v>
      </c>
      <c r="S8" s="131">
        <v>-34095.48732266821</v>
      </c>
      <c r="T8" s="131">
        <v>-36844.360306102601</v>
      </c>
      <c r="U8" s="131">
        <v>-39172.815507211752</v>
      </c>
      <c r="V8" s="131">
        <v>-39566.05668689662</v>
      </c>
      <c r="W8" s="131">
        <v>-42750.750241773232</v>
      </c>
      <c r="X8" s="131">
        <v>-46168.069175927048</v>
      </c>
      <c r="Y8" s="131">
        <v>-45248.784639208192</v>
      </c>
      <c r="Z8" s="131">
        <v>-43467.204693148669</v>
      </c>
      <c r="AA8" s="131">
        <v>-46040.569225348307</v>
      </c>
      <c r="AB8" s="131">
        <v>-45625.709137793805</v>
      </c>
      <c r="AC8" s="131">
        <v>-43922.253226720131</v>
      </c>
      <c r="AD8" s="131">
        <v>-40134.51844484896</v>
      </c>
      <c r="AE8" s="131">
        <v>-36981.741778602322</v>
      </c>
      <c r="AF8" s="131">
        <v>-39946.844943863543</v>
      </c>
      <c r="AG8" s="131">
        <v>-35688.742034908813</v>
      </c>
      <c r="AH8" s="131">
        <v>-38221.892436694674</v>
      </c>
      <c r="AI8" s="142">
        <v>0.29900630132894046</v>
      </c>
    </row>
    <row r="9" spans="1:35" s="33" customFormat="1">
      <c r="A9" s="32" t="s">
        <v>105</v>
      </c>
      <c r="B9" s="33" t="s">
        <v>6</v>
      </c>
      <c r="C9" s="134">
        <v>-2942.9471118596703</v>
      </c>
      <c r="D9" s="131">
        <v>-2942.9471118596703</v>
      </c>
      <c r="E9" s="131">
        <v>-2481.1245534716786</v>
      </c>
      <c r="F9" s="131">
        <v>-2304.5184429910541</v>
      </c>
      <c r="G9" s="131">
        <v>-2324.9033197813287</v>
      </c>
      <c r="H9" s="131">
        <v>-2076.5316227526978</v>
      </c>
      <c r="I9" s="131">
        <v>-2308.6897488937761</v>
      </c>
      <c r="J9" s="131">
        <v>-2518.4590875538011</v>
      </c>
      <c r="K9" s="131">
        <v>-2061.0966918497443</v>
      </c>
      <c r="L9" s="131">
        <v>-2620.9532502431166</v>
      </c>
      <c r="M9" s="131">
        <v>-2147.074488612634</v>
      </c>
      <c r="N9" s="131">
        <v>-1729.1361817212082</v>
      </c>
      <c r="O9" s="131">
        <v>-1561.1858428631626</v>
      </c>
      <c r="P9" s="131">
        <v>-2157.5462037312577</v>
      </c>
      <c r="Q9" s="131">
        <v>-2055.0954197891142</v>
      </c>
      <c r="R9" s="131">
        <v>-1783.725633567306</v>
      </c>
      <c r="S9" s="131">
        <v>-1846.7924752418839</v>
      </c>
      <c r="T9" s="131">
        <v>-1826.6996843220036</v>
      </c>
      <c r="U9" s="131">
        <v>-1527.7754078894188</v>
      </c>
      <c r="V9" s="131">
        <v>-1457.3058035502438</v>
      </c>
      <c r="W9" s="131">
        <v>-1287.366633507326</v>
      </c>
      <c r="X9" s="131">
        <v>-467.98057927109238</v>
      </c>
      <c r="Y9" s="131">
        <v>-402.36816469519999</v>
      </c>
      <c r="Z9" s="131">
        <v>-386.75264290770701</v>
      </c>
      <c r="AA9" s="131">
        <v>-1031.1461907708867</v>
      </c>
      <c r="AB9" s="131">
        <v>-1013.9487133055337</v>
      </c>
      <c r="AC9" s="131">
        <v>-962.66456402373615</v>
      </c>
      <c r="AD9" s="131">
        <v>-871.15016891359278</v>
      </c>
      <c r="AE9" s="131">
        <v>-748.70440558587518</v>
      </c>
      <c r="AF9" s="131">
        <v>-712.35539645635777</v>
      </c>
      <c r="AG9" s="131">
        <v>-590.73738711881572</v>
      </c>
      <c r="AH9" s="131">
        <v>-452.87977716698248</v>
      </c>
      <c r="AI9" s="142">
        <v>-0.84611351820019476</v>
      </c>
    </row>
    <row r="10" spans="1:35" s="33" customFormat="1">
      <c r="A10" s="32" t="s">
        <v>106</v>
      </c>
      <c r="B10" s="33" t="s">
        <v>7</v>
      </c>
      <c r="C10" s="134">
        <v>-18163.500108527329</v>
      </c>
      <c r="D10" s="131">
        <v>-18247.957087992952</v>
      </c>
      <c r="E10" s="131">
        <v>-18229.576296687268</v>
      </c>
      <c r="F10" s="131">
        <v>-17684.246313227613</v>
      </c>
      <c r="G10" s="131">
        <v>-17955.261044754465</v>
      </c>
      <c r="H10" s="131">
        <v>-17966.17553415041</v>
      </c>
      <c r="I10" s="131">
        <v>-17908.223329362925</v>
      </c>
      <c r="J10" s="131">
        <v>-17221.478355602707</v>
      </c>
      <c r="K10" s="131">
        <v>-17341.65649249253</v>
      </c>
      <c r="L10" s="131">
        <v>-17032.039888784682</v>
      </c>
      <c r="M10" s="131">
        <v>-16818.13138698363</v>
      </c>
      <c r="N10" s="131">
        <v>-18184.265201538063</v>
      </c>
      <c r="O10" s="131">
        <v>-15309.693724280107</v>
      </c>
      <c r="P10" s="131">
        <v>-15538.655501357171</v>
      </c>
      <c r="Q10" s="131">
        <v>-15075.49209683512</v>
      </c>
      <c r="R10" s="131">
        <v>-15785.205125216013</v>
      </c>
      <c r="S10" s="131">
        <v>-17082.913528565907</v>
      </c>
      <c r="T10" s="131">
        <v>-13749.381625127298</v>
      </c>
      <c r="U10" s="131">
        <v>-14841.93416134727</v>
      </c>
      <c r="V10" s="131">
        <v>-13027.107285127235</v>
      </c>
      <c r="W10" s="131">
        <v>-13103.101337155502</v>
      </c>
      <c r="X10" s="131">
        <v>-12529.498751258399</v>
      </c>
      <c r="Y10" s="131">
        <v>-9179.0777147455738</v>
      </c>
      <c r="Z10" s="131">
        <v>-8716.0060619612323</v>
      </c>
      <c r="AA10" s="131">
        <v>-7602.2319720763408</v>
      </c>
      <c r="AB10" s="131">
        <v>-8846.3065047514847</v>
      </c>
      <c r="AC10" s="131">
        <v>-8385.7670681473919</v>
      </c>
      <c r="AD10" s="131">
        <v>-10180.270896645068</v>
      </c>
      <c r="AE10" s="131">
        <v>-10107.738469051605</v>
      </c>
      <c r="AF10" s="131">
        <v>-10327.535469128041</v>
      </c>
      <c r="AG10" s="131">
        <v>-10273.339124122776</v>
      </c>
      <c r="AH10" s="131">
        <v>-9887.9584128096849</v>
      </c>
      <c r="AI10" s="142">
        <v>-0.45561382147004115</v>
      </c>
    </row>
    <row r="11" spans="1:35" s="33" customFormat="1">
      <c r="A11" s="32" t="s">
        <v>107</v>
      </c>
      <c r="B11" s="33" t="s">
        <v>8</v>
      </c>
      <c r="C11" s="134">
        <v>-64886.788519820075</v>
      </c>
      <c r="D11" s="131">
        <v>-64886.788519820075</v>
      </c>
      <c r="E11" s="131">
        <v>-74892.953379466868</v>
      </c>
      <c r="F11" s="131">
        <v>-60509.533215430194</v>
      </c>
      <c r="G11" s="131">
        <v>-48461.350968080289</v>
      </c>
      <c r="H11" s="131">
        <v>-57249.790515813533</v>
      </c>
      <c r="I11" s="131">
        <v>-41346.407364133425</v>
      </c>
      <c r="J11" s="131">
        <v>-47105.580020423426</v>
      </c>
      <c r="K11" s="131">
        <v>-50859.872333156964</v>
      </c>
      <c r="L11" s="131">
        <v>-56555.087651590184</v>
      </c>
      <c r="M11" s="131">
        <v>-49430.101406373418</v>
      </c>
      <c r="N11" s="131">
        <v>-38006.213770256662</v>
      </c>
      <c r="O11" s="131">
        <v>-45884.974720860177</v>
      </c>
      <c r="P11" s="131">
        <v>-11050.737838356825</v>
      </c>
      <c r="Q11" s="131">
        <v>-11490.666223236802</v>
      </c>
      <c r="R11" s="131">
        <v>-13117.196075893384</v>
      </c>
      <c r="S11" s="131">
        <v>-5813.1431244668274</v>
      </c>
      <c r="T11" s="131">
        <v>-19068.813350566907</v>
      </c>
      <c r="U11" s="131">
        <v>-17484.92085838702</v>
      </c>
      <c r="V11" s="131">
        <v>-23165.181324166701</v>
      </c>
      <c r="W11" s="131">
        <v>-50070.365599856967</v>
      </c>
      <c r="X11" s="131">
        <v>-19492.281470033482</v>
      </c>
      <c r="Y11" s="131">
        <v>-12464.877045173269</v>
      </c>
      <c r="Z11" s="131">
        <v>-24778.465732976503</v>
      </c>
      <c r="AA11" s="131">
        <v>-20766.135170286721</v>
      </c>
      <c r="AB11" s="131">
        <v>-40604.526876783384</v>
      </c>
      <c r="AC11" s="131">
        <v>-1392.4818149535704</v>
      </c>
      <c r="AD11" s="131">
        <v>-11858.415653706901</v>
      </c>
      <c r="AE11" s="131">
        <v>-18109.62090623983</v>
      </c>
      <c r="AF11" s="131">
        <v>-9479.9466270367193</v>
      </c>
      <c r="AG11" s="131">
        <v>-16797.725065356786</v>
      </c>
      <c r="AH11" s="131">
        <v>-7607.2298298902388</v>
      </c>
      <c r="AI11" s="142">
        <v>-0.88276149885940858</v>
      </c>
    </row>
    <row r="12" spans="1:35" s="33" customFormat="1">
      <c r="A12" s="32" t="s">
        <v>108</v>
      </c>
      <c r="B12" s="33" t="s">
        <v>9</v>
      </c>
      <c r="C12" s="134">
        <v>-6021.1962235606898</v>
      </c>
      <c r="D12" s="131">
        <v>-6021.1962235606898</v>
      </c>
      <c r="E12" s="131">
        <v>-7201.2758076389682</v>
      </c>
      <c r="F12" s="131">
        <v>-7320.0687606353367</v>
      </c>
      <c r="G12" s="131">
        <v>-7523.7933973181316</v>
      </c>
      <c r="H12" s="131">
        <v>-7753.5532594200286</v>
      </c>
      <c r="I12" s="131">
        <v>-8232.5124525708397</v>
      </c>
      <c r="J12" s="131">
        <v>-7898.4585059416631</v>
      </c>
      <c r="K12" s="131">
        <v>-7293.2870229694181</v>
      </c>
      <c r="L12" s="131">
        <v>-7147.3304952169392</v>
      </c>
      <c r="M12" s="131">
        <v>-7874.5822362948402</v>
      </c>
      <c r="N12" s="131">
        <v>-6584.6942810667306</v>
      </c>
      <c r="O12" s="131">
        <v>-7723.6701139139868</v>
      </c>
      <c r="P12" s="131">
        <v>-7991.1779792064153</v>
      </c>
      <c r="Q12" s="131">
        <v>-7236.7879366143152</v>
      </c>
      <c r="R12" s="131">
        <v>-7510.2690144730741</v>
      </c>
      <c r="S12" s="131">
        <v>-7770.8507321024554</v>
      </c>
      <c r="T12" s="131">
        <v>-7598.0742331092324</v>
      </c>
      <c r="U12" s="131">
        <v>-6756.0236915878822</v>
      </c>
      <c r="V12" s="131">
        <v>-6920.4604512709457</v>
      </c>
      <c r="W12" s="131">
        <v>-7034.7315421789335</v>
      </c>
      <c r="X12" s="131">
        <v>-6977.7719226829904</v>
      </c>
      <c r="Y12" s="131">
        <v>-5752.8831832662863</v>
      </c>
      <c r="Z12" s="131">
        <v>-5359.2928011247386</v>
      </c>
      <c r="AA12" s="131">
        <v>-5992.4054221331289</v>
      </c>
      <c r="AB12" s="131">
        <v>-5861.7926817241532</v>
      </c>
      <c r="AC12" s="131">
        <v>-5573.7679282880736</v>
      </c>
      <c r="AD12" s="131">
        <v>-5547.1977018352518</v>
      </c>
      <c r="AE12" s="131">
        <v>-5116.4507713313469</v>
      </c>
      <c r="AF12" s="131">
        <v>-5346.477648135894</v>
      </c>
      <c r="AG12" s="131">
        <v>-5479.3165263103037</v>
      </c>
      <c r="AH12" s="131">
        <v>-5482.2769810154468</v>
      </c>
      <c r="AI12" s="142">
        <v>-8.9503683742521864E-2</v>
      </c>
    </row>
    <row r="13" spans="1:35" s="33" customFormat="1">
      <c r="A13" s="32" t="s">
        <v>109</v>
      </c>
      <c r="B13" s="33" t="s">
        <v>10</v>
      </c>
      <c r="C13" s="134">
        <v>-305.03942670169977</v>
      </c>
      <c r="D13" s="131">
        <v>-305.03942670169977</v>
      </c>
      <c r="E13" s="131">
        <v>-298.44413876074083</v>
      </c>
      <c r="F13" s="131">
        <v>-298.68855927141306</v>
      </c>
      <c r="G13" s="131">
        <v>-308.2639946983133</v>
      </c>
      <c r="H13" s="131">
        <v>-292.37164478876241</v>
      </c>
      <c r="I13" s="131">
        <v>-301.48226136180216</v>
      </c>
      <c r="J13" s="131">
        <v>-301.47323870692037</v>
      </c>
      <c r="K13" s="131">
        <v>-277.05577049607496</v>
      </c>
      <c r="L13" s="131">
        <v>-230.32431973017739</v>
      </c>
      <c r="M13" s="131">
        <v>-318.72660287108937</v>
      </c>
      <c r="N13" s="131">
        <v>-76.921745147600262</v>
      </c>
      <c r="O13" s="131">
        <v>-211.62680181861683</v>
      </c>
      <c r="P13" s="131">
        <v>-290.28074817576731</v>
      </c>
      <c r="Q13" s="131">
        <v>-290.75997623992282</v>
      </c>
      <c r="R13" s="131">
        <v>-281.49784529707335</v>
      </c>
      <c r="S13" s="131">
        <v>-292.24541475782388</v>
      </c>
      <c r="T13" s="131">
        <v>-284.6941234138045</v>
      </c>
      <c r="U13" s="131">
        <v>-147.31126114616313</v>
      </c>
      <c r="V13" s="131">
        <v>-318.06386427702029</v>
      </c>
      <c r="W13" s="131">
        <v>-328.03337089452185</v>
      </c>
      <c r="X13" s="131">
        <v>-296.83817117293961</v>
      </c>
      <c r="Y13" s="131">
        <v>-337.85869185933609</v>
      </c>
      <c r="Z13" s="131">
        <v>-329.71574854697377</v>
      </c>
      <c r="AA13" s="131">
        <v>-353.62715193855195</v>
      </c>
      <c r="AB13" s="131">
        <v>-355.47690155254645</v>
      </c>
      <c r="AC13" s="131">
        <v>-357.58066048358955</v>
      </c>
      <c r="AD13" s="131">
        <v>0.58623556109309005</v>
      </c>
      <c r="AE13" s="131">
        <v>-361.01603451122133</v>
      </c>
      <c r="AF13" s="131">
        <v>-349.65922016870115</v>
      </c>
      <c r="AG13" s="131">
        <v>-349.53418767639374</v>
      </c>
      <c r="AH13" s="131">
        <v>-349.67463844117367</v>
      </c>
      <c r="AI13" s="142">
        <v>0.14632604126653764</v>
      </c>
    </row>
    <row r="14" spans="1:35" s="33" customFormat="1">
      <c r="A14" s="32" t="s">
        <v>110</v>
      </c>
      <c r="B14" s="33" t="s">
        <v>11</v>
      </c>
      <c r="C14" s="134">
        <v>-9031.1996734018921</v>
      </c>
      <c r="D14" s="131">
        <v>-9031.1996734018921</v>
      </c>
      <c r="E14" s="131">
        <v>-10397.923018305506</v>
      </c>
      <c r="F14" s="131">
        <v>-10459.631204978446</v>
      </c>
      <c r="G14" s="131">
        <v>-11157.053381907584</v>
      </c>
      <c r="H14" s="131">
        <v>-9860.5865991656574</v>
      </c>
      <c r="I14" s="131">
        <v>-10118.47208851661</v>
      </c>
      <c r="J14" s="131">
        <v>-9930.4640678094311</v>
      </c>
      <c r="K14" s="131">
        <v>-8960.3564310326528</v>
      </c>
      <c r="L14" s="131">
        <v>-8650.4088310068601</v>
      </c>
      <c r="M14" s="131">
        <v>-8799.9868218638348</v>
      </c>
      <c r="N14" s="131">
        <v>-9462.3303992485216</v>
      </c>
      <c r="O14" s="131">
        <v>-9378.4819386624822</v>
      </c>
      <c r="P14" s="131">
        <v>-9119.5648641968401</v>
      </c>
      <c r="Q14" s="131">
        <v>-8547.2412742724446</v>
      </c>
      <c r="R14" s="131">
        <v>-8326.9607510780806</v>
      </c>
      <c r="S14" s="131">
        <v>-8427.7995617215147</v>
      </c>
      <c r="T14" s="131">
        <v>-7226.0252923202843</v>
      </c>
      <c r="U14" s="131">
        <v>-6646.3404794346279</v>
      </c>
      <c r="V14" s="131">
        <v>-7935.8956205092045</v>
      </c>
      <c r="W14" s="131">
        <v>-7805.5358362544584</v>
      </c>
      <c r="X14" s="131">
        <v>-7135.2474289166985</v>
      </c>
      <c r="Y14" s="131">
        <v>-7404.2041580432988</v>
      </c>
      <c r="Z14" s="131">
        <v>-7528.0361037033472</v>
      </c>
      <c r="AA14" s="131">
        <v>-6877.3063458459228</v>
      </c>
      <c r="AB14" s="131">
        <v>-6801.5548810628034</v>
      </c>
      <c r="AC14" s="131">
        <v>-6734.0402938082025</v>
      </c>
      <c r="AD14" s="131">
        <v>-5817.4701916164349</v>
      </c>
      <c r="AE14" s="131">
        <v>-4142.3450085904933</v>
      </c>
      <c r="AF14" s="131">
        <v>1367.921765092359</v>
      </c>
      <c r="AG14" s="131">
        <v>8186.0577688966487</v>
      </c>
      <c r="AH14" s="131">
        <v>12719.4170720731</v>
      </c>
      <c r="AI14" s="142">
        <v>-2.4083862091471091</v>
      </c>
    </row>
    <row r="15" spans="1:35" s="33" customFormat="1">
      <c r="A15" s="32" t="s">
        <v>111</v>
      </c>
      <c r="B15" s="33" t="s">
        <v>12</v>
      </c>
      <c r="C15" s="134">
        <v>6574.1322523812623</v>
      </c>
      <c r="D15" s="131">
        <v>6574.1322523812623</v>
      </c>
      <c r="E15" s="131">
        <v>5892.8377178155451</v>
      </c>
      <c r="F15" s="131">
        <v>6820.3228245718237</v>
      </c>
      <c r="G15" s="131">
        <v>5484.8330726345675</v>
      </c>
      <c r="H15" s="131">
        <v>5032.513069830381</v>
      </c>
      <c r="I15" s="131">
        <v>5115.5692812382467</v>
      </c>
      <c r="J15" s="131">
        <v>4461.0451945784189</v>
      </c>
      <c r="K15" s="131">
        <v>4923.5209148451822</v>
      </c>
      <c r="L15" s="131">
        <v>4814.2403982637989</v>
      </c>
      <c r="M15" s="131">
        <v>5112.6252681777705</v>
      </c>
      <c r="N15" s="131">
        <v>4869.8223158490136</v>
      </c>
      <c r="O15" s="131">
        <v>4382.9899023843691</v>
      </c>
      <c r="P15" s="131">
        <v>5401.9178623265907</v>
      </c>
      <c r="Q15" s="131">
        <v>5144.808872362707</v>
      </c>
      <c r="R15" s="131">
        <v>4891.0137627568447</v>
      </c>
      <c r="S15" s="131">
        <v>4856.8401999917796</v>
      </c>
      <c r="T15" s="131">
        <v>5021.4178610444251</v>
      </c>
      <c r="U15" s="131">
        <v>5302.7817912539049</v>
      </c>
      <c r="V15" s="131">
        <v>3867.6326391362613</v>
      </c>
      <c r="W15" s="131">
        <v>3150.2430658358894</v>
      </c>
      <c r="X15" s="131">
        <v>2221.3623417578187</v>
      </c>
      <c r="Y15" s="131">
        <v>1671.3289158612774</v>
      </c>
      <c r="Z15" s="131">
        <v>1231.7335481198845</v>
      </c>
      <c r="AA15" s="131">
        <v>869.43601487839339</v>
      </c>
      <c r="AB15" s="131">
        <v>1580.8750765634588</v>
      </c>
      <c r="AC15" s="131">
        <v>549.06860047499868</v>
      </c>
      <c r="AD15" s="131">
        <v>1642.2958805454912</v>
      </c>
      <c r="AE15" s="131">
        <v>1577.4870823602253</v>
      </c>
      <c r="AF15" s="131">
        <v>3491.0930978790811</v>
      </c>
      <c r="AG15" s="131">
        <v>2647.4600103379953</v>
      </c>
      <c r="AH15" s="131">
        <v>2857.4062615681241</v>
      </c>
      <c r="AI15" s="142">
        <v>-0.56535613342230484</v>
      </c>
    </row>
    <row r="16" spans="1:35" s="33" customFormat="1">
      <c r="A16" s="32" t="s">
        <v>112</v>
      </c>
      <c r="B16" s="33" t="s">
        <v>13</v>
      </c>
      <c r="C16" s="134">
        <v>-3486.9686568415968</v>
      </c>
      <c r="D16" s="131">
        <v>-3486.9686568415968</v>
      </c>
      <c r="E16" s="131">
        <v>-3358.7386124109175</v>
      </c>
      <c r="F16" s="131">
        <v>-2356.0855046639822</v>
      </c>
      <c r="G16" s="131">
        <v>-3504.0825413257639</v>
      </c>
      <c r="H16" s="131">
        <v>-2949.6931549634792</v>
      </c>
      <c r="I16" s="131">
        <v>-3127.978920304231</v>
      </c>
      <c r="J16" s="131">
        <v>-3485.9150822920715</v>
      </c>
      <c r="K16" s="131">
        <v>-3603.20814087402</v>
      </c>
      <c r="L16" s="131">
        <v>-4071.8355250012078</v>
      </c>
      <c r="M16" s="131">
        <v>-3662.4451352497563</v>
      </c>
      <c r="N16" s="131">
        <v>-4537.4436025543127</v>
      </c>
      <c r="O16" s="131">
        <v>-4663.2429410446275</v>
      </c>
      <c r="P16" s="131">
        <v>-4378.8274498073652</v>
      </c>
      <c r="Q16" s="131">
        <v>-6389.728059756424</v>
      </c>
      <c r="R16" s="131">
        <v>-4655.1479728018085</v>
      </c>
      <c r="S16" s="131">
        <v>-1612.8460853474048</v>
      </c>
      <c r="T16" s="131">
        <v>-3031.0312959617099</v>
      </c>
      <c r="U16" s="131">
        <v>-3299.7036623191789</v>
      </c>
      <c r="V16" s="131">
        <v>-3072.0494455065996</v>
      </c>
      <c r="W16" s="131">
        <v>-4151.1244680829986</v>
      </c>
      <c r="X16" s="131">
        <v>-5184.3764794478748</v>
      </c>
      <c r="Y16" s="131">
        <v>-5172.8198212876232</v>
      </c>
      <c r="Z16" s="131">
        <v>-3899.6522860513583</v>
      </c>
      <c r="AA16" s="131">
        <v>-2516.4202908869097</v>
      </c>
      <c r="AB16" s="131">
        <v>-2040.1874432282073</v>
      </c>
      <c r="AC16" s="131">
        <v>-2487.1936711652597</v>
      </c>
      <c r="AD16" s="131">
        <v>-2455.933950497546</v>
      </c>
      <c r="AE16" s="131">
        <v>-1629.232378528578</v>
      </c>
      <c r="AF16" s="131">
        <v>-1804.4844603909146</v>
      </c>
      <c r="AG16" s="131">
        <v>-698.77002627298191</v>
      </c>
      <c r="AH16" s="131">
        <v>932.20332626212337</v>
      </c>
      <c r="AI16" s="142">
        <v>-1.2673391756570844</v>
      </c>
    </row>
    <row r="17" spans="1:35" s="33" customFormat="1">
      <c r="A17" s="32" t="s">
        <v>99</v>
      </c>
      <c r="B17" s="33" t="s">
        <v>14</v>
      </c>
      <c r="C17" s="134">
        <v>-228520.33603820569</v>
      </c>
      <c r="D17" s="131">
        <v>-228520.33603820569</v>
      </c>
      <c r="E17" s="131">
        <v>-315997.7023283366</v>
      </c>
      <c r="F17" s="131">
        <v>-290554.33100559801</v>
      </c>
      <c r="G17" s="131">
        <v>-295278.13273440569</v>
      </c>
      <c r="H17" s="131">
        <v>-297407.26621253631</v>
      </c>
      <c r="I17" s="131">
        <v>-311083.27543518069</v>
      </c>
      <c r="J17" s="131">
        <v>-340422.43917281675</v>
      </c>
      <c r="K17" s="131">
        <v>-336178.78783985722</v>
      </c>
      <c r="L17" s="131">
        <v>-349937.35422980855</v>
      </c>
      <c r="M17" s="131">
        <v>-361379.93372610264</v>
      </c>
      <c r="N17" s="131">
        <v>-319069.67157588393</v>
      </c>
      <c r="O17" s="131">
        <v>-349352.70109727158</v>
      </c>
      <c r="P17" s="131">
        <v>-327863.38147903333</v>
      </c>
      <c r="Q17" s="131">
        <v>-307253.68342852179</v>
      </c>
      <c r="R17" s="131">
        <v>-335316.89925736451</v>
      </c>
      <c r="S17" s="131">
        <v>-331276.88900153601</v>
      </c>
      <c r="T17" s="131">
        <v>-353817.62901125482</v>
      </c>
      <c r="U17" s="131">
        <v>-309238.94288911734</v>
      </c>
      <c r="V17" s="131">
        <v>-351885.58251310937</v>
      </c>
      <c r="W17" s="131">
        <v>-358462.46343281469</v>
      </c>
      <c r="X17" s="131">
        <v>-345001.63687091158</v>
      </c>
      <c r="Y17" s="131">
        <v>-343898.67500285094</v>
      </c>
      <c r="Z17" s="131">
        <v>-351366.93921280641</v>
      </c>
      <c r="AA17" s="131">
        <v>-349882.6735280783</v>
      </c>
      <c r="AB17" s="131">
        <v>-332373.93371855718</v>
      </c>
      <c r="AC17" s="131">
        <v>-325880.40155603748</v>
      </c>
      <c r="AD17" s="131">
        <v>-320042.39745121758</v>
      </c>
      <c r="AE17" s="131">
        <v>-270552.78542028094</v>
      </c>
      <c r="AF17" s="131">
        <v>-273215.01851039729</v>
      </c>
      <c r="AG17" s="131">
        <v>-259496.81082951726</v>
      </c>
      <c r="AH17" s="131">
        <v>-252268.76694056502</v>
      </c>
      <c r="AI17" s="142">
        <v>0.10392261500258297</v>
      </c>
    </row>
    <row r="18" spans="1:35" s="33" customFormat="1">
      <c r="A18" s="32" t="s">
        <v>100</v>
      </c>
      <c r="B18" s="33" t="s">
        <v>15</v>
      </c>
      <c r="C18" s="134">
        <v>-222702.72920699007</v>
      </c>
      <c r="D18" s="131">
        <v>-222702.72920699007</v>
      </c>
      <c r="E18" s="131">
        <v>-310176.02117901883</v>
      </c>
      <c r="F18" s="131">
        <v>-284748.27444252482</v>
      </c>
      <c r="G18" s="131">
        <v>-289472.02382430033</v>
      </c>
      <c r="H18" s="131">
        <v>-291608.86725442263</v>
      </c>
      <c r="I18" s="131">
        <v>-305292.49377428822</v>
      </c>
      <c r="J18" s="131">
        <v>-334633.12703341653</v>
      </c>
      <c r="K18" s="131">
        <v>-330386.05355582875</v>
      </c>
      <c r="L18" s="131">
        <v>-344135.66355273634</v>
      </c>
      <c r="M18" s="131">
        <v>-355562.55282361159</v>
      </c>
      <c r="N18" s="131">
        <v>-313232.95766924217</v>
      </c>
      <c r="O18" s="131">
        <v>-343497.17904399172</v>
      </c>
      <c r="P18" s="131">
        <v>-321985.52722933632</v>
      </c>
      <c r="Q18" s="131">
        <v>-301369.82651230769</v>
      </c>
      <c r="R18" s="131">
        <v>-329421.73274379468</v>
      </c>
      <c r="S18" s="131">
        <v>-325373.20717070473</v>
      </c>
      <c r="T18" s="131">
        <v>-347843.54366742895</v>
      </c>
      <c r="U18" s="131">
        <v>-303073.22518302227</v>
      </c>
      <c r="V18" s="131">
        <v>-345804.34840827214</v>
      </c>
      <c r="W18" s="131">
        <v>-352389.61519369204</v>
      </c>
      <c r="X18" s="131">
        <v>-338965.4975775826</v>
      </c>
      <c r="Y18" s="131">
        <v>-337883.6919864798</v>
      </c>
      <c r="Z18" s="131">
        <v>-345354.94434529141</v>
      </c>
      <c r="AA18" s="131">
        <v>-343884.97806840594</v>
      </c>
      <c r="AB18" s="131">
        <v>-326505.17868402938</v>
      </c>
      <c r="AC18" s="131">
        <v>-320033.73813526472</v>
      </c>
      <c r="AD18" s="131">
        <v>-314222.8645802309</v>
      </c>
      <c r="AE18" s="131">
        <v>-264774.85323050868</v>
      </c>
      <c r="AF18" s="131">
        <v>-267460.67997146962</v>
      </c>
      <c r="AG18" s="131">
        <v>-253736.25327332263</v>
      </c>
      <c r="AH18" s="131">
        <v>-246517.58782204866</v>
      </c>
      <c r="AI18" s="142">
        <v>0.10693563882157894</v>
      </c>
    </row>
    <row r="19" spans="1:35" s="33" customFormat="1">
      <c r="A19" s="32" t="s">
        <v>113</v>
      </c>
      <c r="B19" s="33" t="s">
        <v>16</v>
      </c>
      <c r="C19" s="134">
        <v>-17105.003719000011</v>
      </c>
      <c r="D19" s="131">
        <v>-17105.003719000011</v>
      </c>
      <c r="E19" s="131">
        <v>-29960.279552333359</v>
      </c>
      <c r="F19" s="131">
        <v>-24067.005719000023</v>
      </c>
      <c r="G19" s="131">
        <v>-24097.312885666684</v>
      </c>
      <c r="H19" s="131">
        <v>-17341.723442333347</v>
      </c>
      <c r="I19" s="131">
        <v>-16780.547442333343</v>
      </c>
      <c r="J19" s="131">
        <v>-23878.074671666684</v>
      </c>
      <c r="K19" s="131">
        <v>-19176.453963666678</v>
      </c>
      <c r="L19" s="131">
        <v>-17949.159166000009</v>
      </c>
      <c r="M19" s="131">
        <v>-18673.316991333344</v>
      </c>
      <c r="N19" s="131">
        <v>-18543.750500000009</v>
      </c>
      <c r="O19" s="131">
        <v>-20073.036289333348</v>
      </c>
      <c r="P19" s="131">
        <v>-21295.227076666684</v>
      </c>
      <c r="Q19" s="131">
        <v>-22133.396821000017</v>
      </c>
      <c r="R19" s="131">
        <v>-23195.075331333352</v>
      </c>
      <c r="S19" s="131">
        <v>-23827.009982333351</v>
      </c>
      <c r="T19" s="131">
        <v>-29228.774799333354</v>
      </c>
      <c r="U19" s="131">
        <v>-20178.379745333346</v>
      </c>
      <c r="V19" s="131">
        <v>-23174.429028333354</v>
      </c>
      <c r="W19" s="131">
        <v>-36445.379743333368</v>
      </c>
      <c r="X19" s="131">
        <v>-24789.666578666685</v>
      </c>
      <c r="Y19" s="131">
        <v>-24978.843519666687</v>
      </c>
      <c r="Z19" s="131">
        <v>-27548.367666666691</v>
      </c>
      <c r="AA19" s="131">
        <v>-21248.536029666684</v>
      </c>
      <c r="AB19" s="131">
        <v>-23726.947534666684</v>
      </c>
      <c r="AC19" s="131">
        <v>-21578.502166666683</v>
      </c>
      <c r="AD19" s="131">
        <v>-20427.961579000017</v>
      </c>
      <c r="AE19" s="131">
        <v>-19063.333940000011</v>
      </c>
      <c r="AF19" s="131">
        <v>-10178.779461000006</v>
      </c>
      <c r="AG19" s="131">
        <v>-16375.279166666678</v>
      </c>
      <c r="AH19" s="131">
        <v>-20091.083184000017</v>
      </c>
      <c r="AI19" s="142">
        <v>0.1745734472821604</v>
      </c>
    </row>
    <row r="20" spans="1:35" s="33" customFormat="1">
      <c r="A20" s="32" t="s">
        <v>114</v>
      </c>
      <c r="B20" s="33" t="s">
        <v>17</v>
      </c>
      <c r="C20" s="134">
        <v>-28059.820869636715</v>
      </c>
      <c r="D20" s="131">
        <v>-28059.820869636715</v>
      </c>
      <c r="E20" s="131">
        <v>-28180.333973624551</v>
      </c>
      <c r="F20" s="131">
        <v>-26124.211419744759</v>
      </c>
      <c r="G20" s="131">
        <v>-29197.42851394535</v>
      </c>
      <c r="H20" s="131">
        <v>-29172.93682125146</v>
      </c>
      <c r="I20" s="131">
        <v>-31709.875383264298</v>
      </c>
      <c r="J20" s="131">
        <v>-37325.298088562937</v>
      </c>
      <c r="K20" s="131">
        <v>-37122.845126194799</v>
      </c>
      <c r="L20" s="131">
        <v>-38657.228986056005</v>
      </c>
      <c r="M20" s="131">
        <v>-41628.095282636343</v>
      </c>
      <c r="N20" s="131">
        <v>-25555.640286665988</v>
      </c>
      <c r="O20" s="131">
        <v>-36848.9173225591</v>
      </c>
      <c r="P20" s="131">
        <v>-43055.571442651635</v>
      </c>
      <c r="Q20" s="131">
        <v>-47538.84986385308</v>
      </c>
      <c r="R20" s="131">
        <v>-49505.78376561308</v>
      </c>
      <c r="S20" s="131">
        <v>-51555.630756485451</v>
      </c>
      <c r="T20" s="131">
        <v>-53180.668988525875</v>
      </c>
      <c r="U20" s="131">
        <v>-53261.080804545309</v>
      </c>
      <c r="V20" s="131">
        <v>-53263.136325319043</v>
      </c>
      <c r="W20" s="131">
        <v>-42124.197047660433</v>
      </c>
      <c r="X20" s="131">
        <v>-43000.942791752874</v>
      </c>
      <c r="Y20" s="131">
        <v>-42731.714628533671</v>
      </c>
      <c r="Z20" s="131">
        <v>-45896.750588890238</v>
      </c>
      <c r="AA20" s="131">
        <v>-48717.017693194415</v>
      </c>
      <c r="AB20" s="131">
        <v>-42256.129185615835</v>
      </c>
      <c r="AC20" s="131">
        <v>-38413.089189978033</v>
      </c>
      <c r="AD20" s="131">
        <v>-29323.631256713892</v>
      </c>
      <c r="AE20" s="131">
        <v>-18929.349496126018</v>
      </c>
      <c r="AF20" s="131">
        <v>-18348.818228287852</v>
      </c>
      <c r="AG20" s="131">
        <v>-14383.500276658549</v>
      </c>
      <c r="AH20" s="131">
        <v>-18618.931476177917</v>
      </c>
      <c r="AI20" s="142">
        <v>-0.336455796967496</v>
      </c>
    </row>
    <row r="21" spans="1:35" s="33" customFormat="1">
      <c r="A21" s="32" t="s">
        <v>115</v>
      </c>
      <c r="B21" s="33" t="s">
        <v>18</v>
      </c>
      <c r="C21" s="134">
        <v>24590.749461561318</v>
      </c>
      <c r="D21" s="131">
        <v>24590.749461561318</v>
      </c>
      <c r="E21" s="131">
        <v>-33677.348853548894</v>
      </c>
      <c r="F21" s="131">
        <v>-39794.637510942295</v>
      </c>
      <c r="G21" s="131">
        <v>-39250.983951551629</v>
      </c>
      <c r="H21" s="131">
        <v>-33664.469979879927</v>
      </c>
      <c r="I21" s="131">
        <v>-26985.973680781659</v>
      </c>
      <c r="J21" s="131">
        <v>-30505.057020277658</v>
      </c>
      <c r="K21" s="131">
        <v>-29914.284756229612</v>
      </c>
      <c r="L21" s="131">
        <v>-29111.799616161366</v>
      </c>
      <c r="M21" s="131">
        <v>-32462.445495177271</v>
      </c>
      <c r="N21" s="131">
        <v>-11959.4915362638</v>
      </c>
      <c r="O21" s="131">
        <v>-20470.916583045437</v>
      </c>
      <c r="P21" s="131">
        <v>12905.364632395394</v>
      </c>
      <c r="Q21" s="131">
        <v>8669.9899420158799</v>
      </c>
      <c r="R21" s="131">
        <v>5125.5185516693527</v>
      </c>
      <c r="S21" s="131">
        <v>1405.9091984632687</v>
      </c>
      <c r="T21" s="131">
        <v>-6044.5706275957027</v>
      </c>
      <c r="U21" s="131">
        <v>-2713.1445979078558</v>
      </c>
      <c r="V21" s="131">
        <v>-14607.439161096745</v>
      </c>
      <c r="W21" s="131">
        <v>-22805.592441614081</v>
      </c>
      <c r="X21" s="131">
        <v>-17730.060073393008</v>
      </c>
      <c r="Y21" s="131">
        <v>-19057.797612293001</v>
      </c>
      <c r="Z21" s="131">
        <v>-29180.921857933317</v>
      </c>
      <c r="AA21" s="131">
        <v>-26519.529453097122</v>
      </c>
      <c r="AB21" s="131">
        <v>-25869.789682229621</v>
      </c>
      <c r="AC21" s="131">
        <v>-23733.111614530684</v>
      </c>
      <c r="AD21" s="131">
        <v>-25732.240585863758</v>
      </c>
      <c r="AE21" s="131">
        <v>-25404.335737675679</v>
      </c>
      <c r="AF21" s="131">
        <v>-23479.29245344449</v>
      </c>
      <c r="AG21" s="131">
        <v>-18263.739364188204</v>
      </c>
      <c r="AH21" s="131">
        <v>-14650.471900055947</v>
      </c>
      <c r="AI21" s="142">
        <v>-1.5957716710894325</v>
      </c>
    </row>
    <row r="22" spans="1:35" s="33" customFormat="1">
      <c r="A22" s="32" t="s">
        <v>116</v>
      </c>
      <c r="B22" s="33" t="s">
        <v>19</v>
      </c>
      <c r="C22" s="134">
        <v>-2177.0430370145441</v>
      </c>
      <c r="D22" s="131">
        <v>-2177.0430370145441</v>
      </c>
      <c r="E22" s="131">
        <v>-2341.1125088971125</v>
      </c>
      <c r="F22" s="131">
        <v>-2491.2479498421167</v>
      </c>
      <c r="G22" s="131">
        <v>-2941.4478753304006</v>
      </c>
      <c r="H22" s="131">
        <v>-2673.7722190007717</v>
      </c>
      <c r="I22" s="131">
        <v>-2924.4465242743936</v>
      </c>
      <c r="J22" s="131">
        <v>-2329.3435294107667</v>
      </c>
      <c r="K22" s="131">
        <v>-2015.5868215231533</v>
      </c>
      <c r="L22" s="131">
        <v>-1936.3159956434909</v>
      </c>
      <c r="M22" s="131">
        <v>-2560.1132522188382</v>
      </c>
      <c r="N22" s="131">
        <v>-2175.917874966261</v>
      </c>
      <c r="O22" s="131">
        <v>-2453.2120692514072</v>
      </c>
      <c r="P22" s="131">
        <v>-2787.6494107954268</v>
      </c>
      <c r="Q22" s="131">
        <v>-2522.610879752443</v>
      </c>
      <c r="R22" s="131">
        <v>-2489.1193197452321</v>
      </c>
      <c r="S22" s="131">
        <v>-3308.2064619798061</v>
      </c>
      <c r="T22" s="131">
        <v>-3338.3804350721389</v>
      </c>
      <c r="U22" s="131">
        <v>-1826.7772704035594</v>
      </c>
      <c r="V22" s="131">
        <v>-3019.0461964473279</v>
      </c>
      <c r="W22" s="131">
        <v>-3103.7996257272862</v>
      </c>
      <c r="X22" s="131">
        <v>-3076.9938534238377</v>
      </c>
      <c r="Y22" s="131">
        <v>-3165.9968904560519</v>
      </c>
      <c r="Z22" s="131">
        <v>-3149.1869463021185</v>
      </c>
      <c r="AA22" s="131">
        <v>-1614.7152569528585</v>
      </c>
      <c r="AB22" s="131">
        <v>-150.80080544842204</v>
      </c>
      <c r="AC22" s="131">
        <v>-3745.5203310059237</v>
      </c>
      <c r="AD22" s="131">
        <v>-3521.8950247006751</v>
      </c>
      <c r="AE22" s="131">
        <v>-3282.723135947037</v>
      </c>
      <c r="AF22" s="131">
        <v>-4066.2375784552478</v>
      </c>
      <c r="AG22" s="131">
        <v>-3164.3588440461249</v>
      </c>
      <c r="AH22" s="131">
        <v>-3987.5502919643873</v>
      </c>
      <c r="AI22" s="142">
        <v>0.83163595030838511</v>
      </c>
    </row>
    <row r="23" spans="1:35" s="33" customFormat="1">
      <c r="A23" s="32" t="s">
        <v>117</v>
      </c>
      <c r="B23" s="33" t="s">
        <v>20</v>
      </c>
      <c r="C23" s="134">
        <v>-2406.8646973772989</v>
      </c>
      <c r="D23" s="131">
        <v>-3161.7646806514458</v>
      </c>
      <c r="E23" s="131">
        <v>-2436.4016683000245</v>
      </c>
      <c r="F23" s="131">
        <v>-3016.0362582902335</v>
      </c>
      <c r="G23" s="131">
        <v>-5637.7146029169544</v>
      </c>
      <c r="H23" s="131">
        <v>-6309.0116792517874</v>
      </c>
      <c r="I23" s="131">
        <v>-6105.4973482040859</v>
      </c>
      <c r="J23" s="131">
        <v>-2280.8963667921348</v>
      </c>
      <c r="K23" s="131">
        <v>-2741.6965904392655</v>
      </c>
      <c r="L23" s="131">
        <v>-3899.2726348459373</v>
      </c>
      <c r="M23" s="131">
        <v>-1775.0363528467688</v>
      </c>
      <c r="N23" s="131">
        <v>-938.79518102164252</v>
      </c>
      <c r="O23" s="131">
        <v>-2631.889192652211</v>
      </c>
      <c r="P23" s="131">
        <v>-2005.1677938896285</v>
      </c>
      <c r="Q23" s="131">
        <v>-4403.4242912456466</v>
      </c>
      <c r="R23" s="131">
        <v>-3411.5440558043206</v>
      </c>
      <c r="S23" s="131">
        <v>-5962.0169962632999</v>
      </c>
      <c r="T23" s="131">
        <v>-3688.8075423980563</v>
      </c>
      <c r="U23" s="131">
        <v>-4020.436574807572</v>
      </c>
      <c r="V23" s="131">
        <v>-5672.21034063145</v>
      </c>
      <c r="W23" s="131">
        <v>-4266.9184726258445</v>
      </c>
      <c r="X23" s="131">
        <v>-4473.8713060083774</v>
      </c>
      <c r="Y23" s="131">
        <v>-4156.5887292222224</v>
      </c>
      <c r="Z23" s="131">
        <v>-4702.3306318614423</v>
      </c>
      <c r="AA23" s="131">
        <v>-3911.7766928822011</v>
      </c>
      <c r="AB23" s="131">
        <v>-4959.1752428741393</v>
      </c>
      <c r="AC23" s="131">
        <v>-5732.3903744336694</v>
      </c>
      <c r="AD23" s="131">
        <v>-4550.9260672391711</v>
      </c>
      <c r="AE23" s="131">
        <v>-5188.6666844741258</v>
      </c>
      <c r="AF23" s="131">
        <v>-4474.7082994807979</v>
      </c>
      <c r="AG23" s="131">
        <v>-4968.6376642497962</v>
      </c>
      <c r="AH23" s="131">
        <v>-6871.6883318680248</v>
      </c>
      <c r="AI23" s="142">
        <v>1.8550372355188613</v>
      </c>
    </row>
    <row r="24" spans="1:35" s="33" customFormat="1">
      <c r="A24" s="32" t="s">
        <v>118</v>
      </c>
      <c r="B24" s="33" t="s">
        <v>21</v>
      </c>
      <c r="C24" s="134">
        <v>5759.2451887841489</v>
      </c>
      <c r="D24" s="131">
        <v>5759.2451887841489</v>
      </c>
      <c r="E24" s="131">
        <v>5763.6015966094674</v>
      </c>
      <c r="F24" s="131">
        <v>5755.9960536658809</v>
      </c>
      <c r="G24" s="131">
        <v>5749.5521355571</v>
      </c>
      <c r="H24" s="131">
        <v>5745.8114453207727</v>
      </c>
      <c r="I24" s="131">
        <v>5736.6170123265147</v>
      </c>
      <c r="J24" s="131">
        <v>5733.6474025005282</v>
      </c>
      <c r="K24" s="131">
        <v>5734.5458201043421</v>
      </c>
      <c r="L24" s="131">
        <v>5740.9018777973724</v>
      </c>
      <c r="M24" s="131">
        <v>5753.8026202420415</v>
      </c>
      <c r="N24" s="131">
        <v>5771.3792951298765</v>
      </c>
      <c r="O24" s="131">
        <v>5787.7716807447232</v>
      </c>
      <c r="P24" s="131">
        <v>5813.6627771544509</v>
      </c>
      <c r="Q24" s="131">
        <v>5817.5362882742875</v>
      </c>
      <c r="R24" s="131">
        <v>5823.1303530478963</v>
      </c>
      <c r="S24" s="131">
        <v>5829.6027221452732</v>
      </c>
      <c r="T24" s="131">
        <v>5890.7787928276994</v>
      </c>
      <c r="U24" s="131">
        <v>5815.3627255772981</v>
      </c>
      <c r="V24" s="131">
        <v>5864.0403488231996</v>
      </c>
      <c r="W24" s="131">
        <v>5857.0808626892849</v>
      </c>
      <c r="X24" s="131">
        <v>5821.9957634229131</v>
      </c>
      <c r="Y24" s="131">
        <v>5797.7923971686532</v>
      </c>
      <c r="Z24" s="131">
        <v>5793.9237322368299</v>
      </c>
      <c r="AA24" s="131">
        <v>5781.4336859250998</v>
      </c>
      <c r="AB24" s="131">
        <v>5762.8841469345807</v>
      </c>
      <c r="AC24" s="131">
        <v>5741.5564993829375</v>
      </c>
      <c r="AD24" s="131">
        <v>5716.4925841404402</v>
      </c>
      <c r="AE24" s="131">
        <v>5678.5954723155683</v>
      </c>
      <c r="AF24" s="131">
        <v>5655.6415918572584</v>
      </c>
      <c r="AG24" s="131">
        <v>5662.2604705693857</v>
      </c>
      <c r="AH24" s="131">
        <v>5651.358187245316</v>
      </c>
      <c r="AI24" s="142">
        <v>-1.8732837030265289E-2</v>
      </c>
    </row>
    <row r="25" spans="1:35" s="33" customFormat="1">
      <c r="A25" s="32" t="s">
        <v>119</v>
      </c>
      <c r="B25" s="33" t="s">
        <v>22</v>
      </c>
      <c r="C25" s="134">
        <v>5520.3988983266863</v>
      </c>
      <c r="D25" s="131">
        <v>5520.3988983266863</v>
      </c>
      <c r="E25" s="131">
        <v>5448.7840362538436</v>
      </c>
      <c r="F25" s="131">
        <v>5237.3237553148001</v>
      </c>
      <c r="G25" s="131">
        <v>5366.3805489995129</v>
      </c>
      <c r="H25" s="131">
        <v>5340.091179239902</v>
      </c>
      <c r="I25" s="131">
        <v>6351.7645954070722</v>
      </c>
      <c r="J25" s="131">
        <v>5959.2286266754509</v>
      </c>
      <c r="K25" s="131">
        <v>5367.3616368056219</v>
      </c>
      <c r="L25" s="131">
        <v>5168.278679583178</v>
      </c>
      <c r="M25" s="131">
        <v>5369.4946268296753</v>
      </c>
      <c r="N25" s="131">
        <v>6879.7213291757334</v>
      </c>
      <c r="O25" s="131">
        <v>7872.9652104857651</v>
      </c>
      <c r="P25" s="131">
        <v>7723.0615942362083</v>
      </c>
      <c r="Q25" s="131">
        <v>7809.6050742695497</v>
      </c>
      <c r="R25" s="131">
        <v>6511.7864411404644</v>
      </c>
      <c r="S25" s="131">
        <v>6986.0849379474103</v>
      </c>
      <c r="T25" s="131">
        <v>7201.1217297806234</v>
      </c>
      <c r="U25" s="131">
        <v>6326.7321137160689</v>
      </c>
      <c r="V25" s="131">
        <v>5771.228378110799</v>
      </c>
      <c r="W25" s="131">
        <v>5278.9753152243684</v>
      </c>
      <c r="X25" s="131">
        <v>6530.3746463095376</v>
      </c>
      <c r="Y25" s="131">
        <v>5962.1952903746287</v>
      </c>
      <c r="Z25" s="131">
        <v>5299.6162341662503</v>
      </c>
      <c r="AA25" s="131">
        <v>5839.5282801042176</v>
      </c>
      <c r="AB25" s="131">
        <v>5545.7860999440791</v>
      </c>
      <c r="AC25" s="131">
        <v>6242.941039387706</v>
      </c>
      <c r="AD25" s="131">
        <v>5575.8756356005078</v>
      </c>
      <c r="AE25" s="131">
        <v>6949.1848524026382</v>
      </c>
      <c r="AF25" s="131">
        <v>5812.7352286933274</v>
      </c>
      <c r="AG25" s="131">
        <v>5874.1273314256905</v>
      </c>
      <c r="AH25" s="131">
        <v>5895.9376094081617</v>
      </c>
      <c r="AI25" s="142">
        <v>6.802745924670528E-2</v>
      </c>
    </row>
    <row r="26" spans="1:35" s="33" customFormat="1">
      <c r="A26" s="32" t="s">
        <v>120</v>
      </c>
      <c r="B26" s="33" t="s">
        <v>23</v>
      </c>
      <c r="C26" s="134">
        <v>-5789.8276457245265</v>
      </c>
      <c r="D26" s="131">
        <v>-5789.8276457245265</v>
      </c>
      <c r="E26" s="131">
        <v>-20509.28591811315</v>
      </c>
      <c r="F26" s="131">
        <v>-18605.738623005826</v>
      </c>
      <c r="G26" s="131">
        <v>-6590.8053552792089</v>
      </c>
      <c r="H26" s="131">
        <v>-19000.918367179973</v>
      </c>
      <c r="I26" s="131">
        <v>-25136.86925347435</v>
      </c>
      <c r="J26" s="131">
        <v>-26518.257205782313</v>
      </c>
      <c r="K26" s="131">
        <v>-18627.203842160267</v>
      </c>
      <c r="L26" s="131">
        <v>-16449.42974121407</v>
      </c>
      <c r="M26" s="131">
        <v>-25025.369023972766</v>
      </c>
      <c r="N26" s="131">
        <v>-22521.988107209992</v>
      </c>
      <c r="O26" s="131">
        <v>-32600.675588106871</v>
      </c>
      <c r="P26" s="131">
        <v>-36683.195278956271</v>
      </c>
      <c r="Q26" s="131">
        <v>-29133.515873732485</v>
      </c>
      <c r="R26" s="131">
        <v>-35185.851932735393</v>
      </c>
      <c r="S26" s="131">
        <v>-36171.15876294241</v>
      </c>
      <c r="T26" s="131">
        <v>-36865.920366489998</v>
      </c>
      <c r="U26" s="131">
        <v>-15366.461630143122</v>
      </c>
      <c r="V26" s="131">
        <v>-32261.628392997147</v>
      </c>
      <c r="W26" s="131">
        <v>-36427.023496123649</v>
      </c>
      <c r="X26" s="131">
        <v>-42315.698200042163</v>
      </c>
      <c r="Y26" s="131">
        <v>-34544.795122498253</v>
      </c>
      <c r="Z26" s="131">
        <v>-26235.568599019523</v>
      </c>
      <c r="AA26" s="131">
        <v>-40116.055691854686</v>
      </c>
      <c r="AB26" s="131">
        <v>-41169.807651109004</v>
      </c>
      <c r="AC26" s="131">
        <v>-43684.464231661208</v>
      </c>
      <c r="AD26" s="131">
        <v>-40972.875631886425</v>
      </c>
      <c r="AE26" s="131">
        <v>-21950.513075044575</v>
      </c>
      <c r="AF26" s="131">
        <v>-36135.044090764859</v>
      </c>
      <c r="AG26" s="131">
        <v>-41377.025792389366</v>
      </c>
      <c r="AH26" s="131">
        <v>-33088.624288903149</v>
      </c>
      <c r="AI26" s="142">
        <v>4.7149584259796233</v>
      </c>
    </row>
    <row r="27" spans="1:35" s="33" customFormat="1">
      <c r="A27" s="32" t="s">
        <v>101</v>
      </c>
      <c r="B27" s="33" t="s">
        <v>24</v>
      </c>
      <c r="C27" s="134">
        <v>-65667.012484907653</v>
      </c>
      <c r="D27" s="131">
        <v>-65667.012484907653</v>
      </c>
      <c r="E27" s="131">
        <v>-73700.761653897731</v>
      </c>
      <c r="F27" s="131">
        <v>-77116.45981231147</v>
      </c>
      <c r="G27" s="131">
        <v>-80427.329737726395</v>
      </c>
      <c r="H27" s="131">
        <v>-80138.649715695516</v>
      </c>
      <c r="I27" s="131">
        <v>-79529.123771905244</v>
      </c>
      <c r="J27" s="131">
        <v>-83720.059241320167</v>
      </c>
      <c r="K27" s="131">
        <v>-84737.642416262417</v>
      </c>
      <c r="L27" s="131">
        <v>-84847.746049661742</v>
      </c>
      <c r="M27" s="131">
        <v>-83985.586762681225</v>
      </c>
      <c r="N27" s="131">
        <v>-84986.532533253514</v>
      </c>
      <c r="O27" s="131">
        <v>-85553.624628296311</v>
      </c>
      <c r="P27" s="131">
        <v>-87319.589429265136</v>
      </c>
      <c r="Q27" s="131">
        <v>-98043.119255351441</v>
      </c>
      <c r="R27" s="131">
        <v>-94495.919230006635</v>
      </c>
      <c r="S27" s="131">
        <v>-88991.955012777515</v>
      </c>
      <c r="T27" s="131">
        <v>-84328.657725389727</v>
      </c>
      <c r="U27" s="131">
        <v>-79894.205419508988</v>
      </c>
      <c r="V27" s="131">
        <v>-69096.925240458528</v>
      </c>
      <c r="W27" s="131">
        <v>-65960.665430870751</v>
      </c>
      <c r="X27" s="131">
        <v>-70162.091437425275</v>
      </c>
      <c r="Y27" s="131">
        <v>-68288.456406211539</v>
      </c>
      <c r="Z27" s="131">
        <v>-70380.175686852715</v>
      </c>
      <c r="AA27" s="131">
        <v>-63230.502171831889</v>
      </c>
      <c r="AB27" s="131">
        <v>-61228.489473858659</v>
      </c>
      <c r="AC27" s="131">
        <v>-56718.78453350177</v>
      </c>
      <c r="AD27" s="131">
        <v>-52546.636156978093</v>
      </c>
      <c r="AE27" s="131">
        <v>-56632.96791668098</v>
      </c>
      <c r="AF27" s="131">
        <v>-55966.374006785525</v>
      </c>
      <c r="AG27" s="131">
        <v>-51236.962023958207</v>
      </c>
      <c r="AH27" s="131">
        <v>-52290.815538227907</v>
      </c>
      <c r="AI27" s="142">
        <v>-0.20369735793529539</v>
      </c>
    </row>
    <row r="28" spans="1:35" s="33" customFormat="1">
      <c r="A28" s="32" t="s">
        <v>121</v>
      </c>
      <c r="B28" s="33" t="s">
        <v>25</v>
      </c>
      <c r="C28" s="134">
        <v>-3919.4466666666699</v>
      </c>
      <c r="D28" s="131">
        <v>-3919.4466666666699</v>
      </c>
      <c r="E28" s="131">
        <v>1516.5333333333347</v>
      </c>
      <c r="F28" s="131">
        <v>7004.8000000000065</v>
      </c>
      <c r="G28" s="131">
        <v>11132.366666666676</v>
      </c>
      <c r="H28" s="131">
        <v>16989.866666666683</v>
      </c>
      <c r="I28" s="131">
        <v>23166.366666666687</v>
      </c>
      <c r="J28" s="131">
        <v>29439.300000000025</v>
      </c>
      <c r="K28" s="131">
        <v>35541.000000000029</v>
      </c>
      <c r="L28" s="131">
        <v>41025.233333333374</v>
      </c>
      <c r="M28" s="131">
        <v>48964.300000000039</v>
      </c>
      <c r="N28" s="131">
        <v>56461.166666666722</v>
      </c>
      <c r="O28" s="131">
        <v>53589.066666666709</v>
      </c>
      <c r="P28" s="131">
        <v>52141.833333333379</v>
      </c>
      <c r="Q28" s="131">
        <v>47531.733333333381</v>
      </c>
      <c r="R28" s="131">
        <v>42551.666666666708</v>
      </c>
      <c r="S28" s="131">
        <v>37329.966666666704</v>
      </c>
      <c r="T28" s="131">
        <v>32819.966666666696</v>
      </c>
      <c r="U28" s="131">
        <v>26659.233333333355</v>
      </c>
      <c r="V28" s="131">
        <v>23565.66666666669</v>
      </c>
      <c r="W28" s="131">
        <v>20181.700000000019</v>
      </c>
      <c r="X28" s="131">
        <v>14897.996666666681</v>
      </c>
      <c r="Y28" s="131">
        <v>11660.036666666678</v>
      </c>
      <c r="Z28" s="131">
        <v>7713.0533333333406</v>
      </c>
      <c r="AA28" s="131">
        <v>3202.1000000000031</v>
      </c>
      <c r="AB28" s="131">
        <v>4292.933333333337</v>
      </c>
      <c r="AC28" s="131">
        <v>5270.8700000000044</v>
      </c>
      <c r="AD28" s="131">
        <v>5866.8500000000049</v>
      </c>
      <c r="AE28" s="131">
        <v>6236.1200000000053</v>
      </c>
      <c r="AF28" s="131">
        <v>8707.9666666666744</v>
      </c>
      <c r="AG28" s="131">
        <v>4897.9333333333379</v>
      </c>
      <c r="AH28" s="131">
        <v>8187.3000000000075</v>
      </c>
      <c r="AI28" s="142">
        <v>-3.0888917993526297</v>
      </c>
    </row>
    <row r="29" spans="1:35" s="33" customFormat="1">
      <c r="A29" s="32" t="s">
        <v>122</v>
      </c>
      <c r="B29" s="33" t="s">
        <v>26</v>
      </c>
      <c r="C29" s="134">
        <v>-13401.953839853348</v>
      </c>
      <c r="D29" s="131">
        <v>-13401.953839853348</v>
      </c>
      <c r="E29" s="131">
        <v>-13836.492269223347</v>
      </c>
      <c r="F29" s="131">
        <v>-14284.930067586683</v>
      </c>
      <c r="G29" s="131">
        <v>-14104.475568006681</v>
      </c>
      <c r="H29" s="131">
        <v>-17003.71909736668</v>
      </c>
      <c r="I29" s="131">
        <v>-15874.857388946681</v>
      </c>
      <c r="J29" s="131">
        <v>-16033.92777798335</v>
      </c>
      <c r="K29" s="131">
        <v>-14271.01200287668</v>
      </c>
      <c r="L29" s="131">
        <v>-13324.414582590005</v>
      </c>
      <c r="M29" s="131">
        <v>-9673.973224650008</v>
      </c>
      <c r="N29" s="131">
        <v>-12897.272065280011</v>
      </c>
      <c r="O29" s="131">
        <v>-13329.656642330006</v>
      </c>
      <c r="P29" s="131">
        <v>-11634.876864323343</v>
      </c>
      <c r="Q29" s="131">
        <v>-11211.579975030007</v>
      </c>
      <c r="R29" s="131">
        <v>-7496.8479851566735</v>
      </c>
      <c r="S29" s="131">
        <v>-6918.3030222133375</v>
      </c>
      <c r="T29" s="131">
        <v>-7726.6379676200077</v>
      </c>
      <c r="U29" s="131">
        <v>-7279.2180945966729</v>
      </c>
      <c r="V29" s="131">
        <v>-7667.1551868600036</v>
      </c>
      <c r="W29" s="131">
        <v>-4763.9939502466677</v>
      </c>
      <c r="X29" s="131">
        <v>-2996.6655781033332</v>
      </c>
      <c r="Y29" s="131">
        <v>-3408.9668823366669</v>
      </c>
      <c r="Z29" s="131">
        <v>-4787.8339257000043</v>
      </c>
      <c r="AA29" s="131">
        <v>-3538.3376226100017</v>
      </c>
      <c r="AB29" s="131">
        <v>264.07561218333331</v>
      </c>
      <c r="AC29" s="131">
        <v>-1045.3287012366657</v>
      </c>
      <c r="AD29" s="131">
        <v>-2929.7664767333363</v>
      </c>
      <c r="AE29" s="131">
        <v>-4430.0828786966713</v>
      </c>
      <c r="AF29" s="131">
        <v>-1994.4711032533326</v>
      </c>
      <c r="AG29" s="131">
        <v>-3803.7232265600028</v>
      </c>
      <c r="AH29" s="131">
        <v>-758.80586465666704</v>
      </c>
      <c r="AI29" s="142">
        <v>-0.94338095223099416</v>
      </c>
    </row>
    <row r="30" spans="1:35" s="33" customFormat="1">
      <c r="A30" s="32" t="s">
        <v>123</v>
      </c>
      <c r="B30" s="33" t="s">
        <v>27</v>
      </c>
      <c r="C30" s="134">
        <v>7.2678974595981503</v>
      </c>
      <c r="D30" s="131">
        <v>7.2678974595981503</v>
      </c>
      <c r="E30" s="131">
        <v>-8.3584489783608102</v>
      </c>
      <c r="F30" s="131">
        <v>2.47412029608441</v>
      </c>
      <c r="G30" s="131">
        <v>-0.77281340129594001</v>
      </c>
      <c r="H30" s="131">
        <v>18.35156851978028</v>
      </c>
      <c r="I30" s="131">
        <v>5.0353408345428603</v>
      </c>
      <c r="J30" s="131">
        <v>-3.2069641223150001</v>
      </c>
      <c r="K30" s="131">
        <v>8.1226499642323997</v>
      </c>
      <c r="L30" s="131">
        <v>0.44939180971094</v>
      </c>
      <c r="M30" s="131">
        <v>-0.65794331470278</v>
      </c>
      <c r="N30" s="131">
        <v>24.798502012789559</v>
      </c>
      <c r="O30" s="131">
        <v>1.8772564996957299</v>
      </c>
      <c r="P30" s="131">
        <v>2.7897594079099801</v>
      </c>
      <c r="Q30" s="131">
        <v>6.78470155516949</v>
      </c>
      <c r="R30" s="131">
        <v>8.9507816389733801</v>
      </c>
      <c r="S30" s="131">
        <v>9.0036189193217506</v>
      </c>
      <c r="T30" s="131">
        <v>13.78461608667784</v>
      </c>
      <c r="U30" s="131">
        <v>22.841588481232389</v>
      </c>
      <c r="V30" s="131">
        <v>24.954724500143691</v>
      </c>
      <c r="W30" s="131">
        <v>22.0151711641901</v>
      </c>
      <c r="X30" s="131">
        <v>20.592547645893749</v>
      </c>
      <c r="Y30" s="131">
        <v>24.314463729559581</v>
      </c>
      <c r="Z30" s="131">
        <v>24.587488700099708</v>
      </c>
      <c r="AA30" s="131">
        <v>17.13674100683955</v>
      </c>
      <c r="AB30" s="131">
        <v>17.05731110806834</v>
      </c>
      <c r="AC30" s="131">
        <v>11.78105087163615</v>
      </c>
      <c r="AD30" s="131">
        <v>9.9998273342023207</v>
      </c>
      <c r="AE30" s="131">
        <v>11.29753410163458</v>
      </c>
      <c r="AF30" s="131">
        <v>21.97849885059728</v>
      </c>
      <c r="AG30" s="131">
        <v>11.99664165218565</v>
      </c>
      <c r="AH30" s="131">
        <v>4.4477596093797303</v>
      </c>
      <c r="AI30" s="142">
        <v>-0.38802664262882275</v>
      </c>
    </row>
    <row r="31" spans="1:35" s="33" customFormat="1">
      <c r="A31" s="32" t="s">
        <v>124</v>
      </c>
      <c r="B31" s="33" t="s">
        <v>28</v>
      </c>
      <c r="C31" s="134">
        <v>-5661.273193557553</v>
      </c>
      <c r="D31" s="131">
        <v>-5661.273193557553</v>
      </c>
      <c r="E31" s="131">
        <v>-5760.6985595256392</v>
      </c>
      <c r="F31" s="131">
        <v>-5495.7831357880623</v>
      </c>
      <c r="G31" s="131">
        <v>-6444.1901277228753</v>
      </c>
      <c r="H31" s="131">
        <v>-5972.8550678252477</v>
      </c>
      <c r="I31" s="131">
        <v>-4669.7608793185309</v>
      </c>
      <c r="J31" s="131">
        <v>856.38934351428463</v>
      </c>
      <c r="K31" s="131">
        <v>-363.74944928597034</v>
      </c>
      <c r="L31" s="131">
        <v>-7956.935814400229</v>
      </c>
      <c r="M31" s="131">
        <v>-7281.6212367320486</v>
      </c>
      <c r="N31" s="131">
        <v>-9563.098853231395</v>
      </c>
      <c r="O31" s="131">
        <v>-7395.3897251568087</v>
      </c>
      <c r="P31" s="131">
        <v>-6449.861804714149</v>
      </c>
      <c r="Q31" s="131">
        <v>-5749.866706242211</v>
      </c>
      <c r="R31" s="131">
        <v>-5307.1458693590575</v>
      </c>
      <c r="S31" s="131">
        <v>-4506.3561487994857</v>
      </c>
      <c r="T31" s="131">
        <v>-4128.2009365142039</v>
      </c>
      <c r="U31" s="131">
        <v>-6022.056614229261</v>
      </c>
      <c r="V31" s="131">
        <v>-6677.9677697741708</v>
      </c>
      <c r="W31" s="131">
        <v>-7674.6495772104499</v>
      </c>
      <c r="X31" s="131">
        <v>-10577.825417232591</v>
      </c>
      <c r="Y31" s="131">
        <v>-10746.954923041945</v>
      </c>
      <c r="Z31" s="131">
        <v>-10148.357631625327</v>
      </c>
      <c r="AA31" s="131">
        <v>-9555.9647082320589</v>
      </c>
      <c r="AB31" s="131">
        <v>-8635.481360435193</v>
      </c>
      <c r="AC31" s="131">
        <v>-7998.1068630860664</v>
      </c>
      <c r="AD31" s="131">
        <v>-7295.0238737419113</v>
      </c>
      <c r="AE31" s="131">
        <v>-6663.2123711192153</v>
      </c>
      <c r="AF31" s="131">
        <v>-6517.807815729805</v>
      </c>
      <c r="AG31" s="131">
        <v>-5489.3359360820486</v>
      </c>
      <c r="AH31" s="131">
        <v>-5590.4339217824227</v>
      </c>
      <c r="AI31" s="142">
        <v>-1.2512957660433062E-2</v>
      </c>
    </row>
    <row r="32" spans="1:35" s="33" customFormat="1">
      <c r="A32" s="32" t="s">
        <v>125</v>
      </c>
      <c r="B32" s="33" t="s">
        <v>29</v>
      </c>
      <c r="C32" s="134">
        <v>146.77302163480925</v>
      </c>
      <c r="D32" s="131">
        <v>146.77302163480925</v>
      </c>
      <c r="E32" s="131">
        <v>-145.66906913780568</v>
      </c>
      <c r="F32" s="131">
        <v>-493.04854988652625</v>
      </c>
      <c r="G32" s="131">
        <v>-593.99480120390831</v>
      </c>
      <c r="H32" s="131">
        <v>-391.33259404588017</v>
      </c>
      <c r="I32" s="131">
        <v>-508.359972536866</v>
      </c>
      <c r="J32" s="131">
        <v>-551.46959762937217</v>
      </c>
      <c r="K32" s="131">
        <v>-640.45277160029877</v>
      </c>
      <c r="L32" s="131">
        <v>-520.37794373671193</v>
      </c>
      <c r="M32" s="131">
        <v>-611.37362663443866</v>
      </c>
      <c r="N32" s="131">
        <v>-617.78371871858292</v>
      </c>
      <c r="O32" s="131">
        <v>-607.75219592079748</v>
      </c>
      <c r="P32" s="131">
        <v>-586.02273866797407</v>
      </c>
      <c r="Q32" s="131">
        <v>-548.39921013909213</v>
      </c>
      <c r="R32" s="131">
        <v>-575.79031569085737</v>
      </c>
      <c r="S32" s="131">
        <v>-528.65496398669927</v>
      </c>
      <c r="T32" s="131">
        <v>-440.0902455738061</v>
      </c>
      <c r="U32" s="131">
        <v>-355.59336941531762</v>
      </c>
      <c r="V32" s="131">
        <v>-375.97939336966954</v>
      </c>
      <c r="W32" s="131">
        <v>-362.06836150056984</v>
      </c>
      <c r="X32" s="131">
        <v>-50.883254747204809</v>
      </c>
      <c r="Y32" s="131">
        <v>-227.13581852063567</v>
      </c>
      <c r="Z32" s="131">
        <v>-324.08780411253053</v>
      </c>
      <c r="AA32" s="131">
        <v>-491.19534685905927</v>
      </c>
      <c r="AB32" s="131">
        <v>-410.40257067853071</v>
      </c>
      <c r="AC32" s="131">
        <v>-360.91505873408607</v>
      </c>
      <c r="AD32" s="131">
        <v>-460.31943304325961</v>
      </c>
      <c r="AE32" s="131">
        <v>-329.13059613914231</v>
      </c>
      <c r="AF32" s="131">
        <v>-148.46319901357981</v>
      </c>
      <c r="AG32" s="131">
        <v>-273.18698902025614</v>
      </c>
      <c r="AH32" s="131">
        <v>-346.45696900016429</v>
      </c>
      <c r="AI32" s="142">
        <v>-3.3604948998201807</v>
      </c>
    </row>
    <row r="33" spans="1:35" s="33" customFormat="1">
      <c r="A33" s="32" t="s">
        <v>126</v>
      </c>
      <c r="B33" s="33" t="s">
        <v>30</v>
      </c>
      <c r="C33" s="134">
        <v>-8.3302670864896999</v>
      </c>
      <c r="D33" s="131">
        <v>-8.3302670864896999</v>
      </c>
      <c r="E33" s="131">
        <v>-8.5676417767667203</v>
      </c>
      <c r="F33" s="131">
        <v>-5.3324262777899003</v>
      </c>
      <c r="G33" s="131">
        <v>-5.1695750307108597</v>
      </c>
      <c r="H33" s="131">
        <v>-4.8371167722233199</v>
      </c>
      <c r="I33" s="131">
        <v>-4.32004025480287</v>
      </c>
      <c r="J33" s="131">
        <v>-4.3508535122085403</v>
      </c>
      <c r="K33" s="131">
        <v>-4.5777647660940097</v>
      </c>
      <c r="L33" s="131">
        <v>-4.3566457794809699</v>
      </c>
      <c r="M33" s="131">
        <v>-5.1369714787015202</v>
      </c>
      <c r="N33" s="131">
        <v>-5.23498444439495</v>
      </c>
      <c r="O33" s="131">
        <v>-2.6619403372878399</v>
      </c>
      <c r="P33" s="131">
        <v>21.041268223136608</v>
      </c>
      <c r="Q33" s="131">
        <v>21.020288517421509</v>
      </c>
      <c r="R33" s="131">
        <v>-0.58168354434442004</v>
      </c>
      <c r="S33" s="131">
        <v>-0.78029569990546999</v>
      </c>
      <c r="T33" s="131">
        <v>-1.9720012220174501</v>
      </c>
      <c r="U33" s="131">
        <v>-1.7282892500171101</v>
      </c>
      <c r="V33" s="131">
        <v>11.736218786680681</v>
      </c>
      <c r="W33" s="131">
        <v>11.170345683152529</v>
      </c>
      <c r="X33" s="131">
        <v>11.009733045151251</v>
      </c>
      <c r="Y33" s="131">
        <v>-2.15281592714646</v>
      </c>
      <c r="Z33" s="131">
        <v>-1.9586977552832401</v>
      </c>
      <c r="AA33" s="131">
        <v>-1.7718778372333099</v>
      </c>
      <c r="AB33" s="131">
        <v>-4.3346158749725703</v>
      </c>
      <c r="AC33" s="131">
        <v>-3.9678473694985299</v>
      </c>
      <c r="AD33" s="131">
        <v>-3.9498478308849299</v>
      </c>
      <c r="AE33" s="131">
        <v>-1.99903323837617</v>
      </c>
      <c r="AF33" s="131">
        <v>-1.2603567978464001</v>
      </c>
      <c r="AG33" s="131">
        <v>-1.4882407756796801</v>
      </c>
      <c r="AH33" s="131">
        <v>-2.2926640079990799</v>
      </c>
      <c r="AI33" s="142">
        <v>-0.72477905159638911</v>
      </c>
    </row>
    <row r="34" spans="1:35" s="33" customFormat="1">
      <c r="A34" s="32" t="s">
        <v>127</v>
      </c>
      <c r="B34" s="33" t="s">
        <v>31</v>
      </c>
      <c r="C34" s="134">
        <v>-0.12556482932301</v>
      </c>
      <c r="D34" s="131">
        <v>-0.12556482932301</v>
      </c>
      <c r="E34" s="131">
        <v>-0.12578364449346999</v>
      </c>
      <c r="F34" s="131">
        <v>-0.12794379887981999</v>
      </c>
      <c r="G34" s="131">
        <v>-0.12849220877354001</v>
      </c>
      <c r="H34" s="131">
        <v>-0.13130496155853999</v>
      </c>
      <c r="I34" s="131">
        <v>-0.13128334366506</v>
      </c>
      <c r="J34" s="131">
        <v>-0.12845636590852999</v>
      </c>
      <c r="K34" s="131">
        <v>-0.12569127934388999</v>
      </c>
      <c r="L34" s="131">
        <v>-0.12206441135035</v>
      </c>
      <c r="M34" s="131">
        <v>-0.11970728533313001</v>
      </c>
      <c r="N34" s="131">
        <v>-0.11611504496882</v>
      </c>
      <c r="O34" s="131">
        <v>-0.11293959861283</v>
      </c>
      <c r="P34" s="131">
        <v>-0.11011298493474</v>
      </c>
      <c r="Q34" s="131">
        <v>-0.10587073628252</v>
      </c>
      <c r="R34" s="131">
        <v>-4.6336377678289999E-2</v>
      </c>
      <c r="S34" s="131">
        <v>-9.8230825700659996E-2</v>
      </c>
      <c r="T34" s="131">
        <v>-5.8740126762860001E-2</v>
      </c>
      <c r="U34" s="131">
        <v>-0.10294676957462</v>
      </c>
      <c r="V34" s="131">
        <v>-9.7469337472939996E-2</v>
      </c>
      <c r="W34" s="131">
        <v>-9.6605086047470007E-2</v>
      </c>
      <c r="X34" s="131">
        <v>-9.6000485404740002E-2</v>
      </c>
      <c r="Y34" s="131">
        <v>-9.9172262294120003E-2</v>
      </c>
      <c r="Z34" s="131">
        <v>-9.3540147519939998E-2</v>
      </c>
      <c r="AA34" s="131">
        <v>-9.0339684415489993E-2</v>
      </c>
      <c r="AB34" s="131">
        <v>-8.5943876985159998E-2</v>
      </c>
      <c r="AC34" s="131">
        <v>2.3369890350110001E-2</v>
      </c>
      <c r="AD34" s="131">
        <v>-7.9597422536539994E-2</v>
      </c>
      <c r="AE34" s="131">
        <v>-7.7910174658290005E-2</v>
      </c>
      <c r="AF34" s="131">
        <v>-7.8494557889990005E-2</v>
      </c>
      <c r="AG34" s="131">
        <v>4.6708647981930002E-2</v>
      </c>
      <c r="AH34" s="131">
        <v>-7.6960032704130002E-2</v>
      </c>
      <c r="AI34" s="142">
        <v>-0.38708925804252314</v>
      </c>
    </row>
    <row r="35" spans="1:35" s="33" customFormat="1">
      <c r="A35" s="32" t="s">
        <v>128</v>
      </c>
      <c r="B35" s="33" t="s">
        <v>32</v>
      </c>
      <c r="C35" s="134">
        <v>5658.3668655405718</v>
      </c>
      <c r="D35" s="131">
        <v>5658.3668655405718</v>
      </c>
      <c r="E35" s="131">
        <v>5722.0491723052382</v>
      </c>
      <c r="F35" s="131">
        <v>5689.2895362581385</v>
      </c>
      <c r="G35" s="131">
        <v>5756.7313040576719</v>
      </c>
      <c r="H35" s="131">
        <v>5752.7387790754719</v>
      </c>
      <c r="I35" s="131">
        <v>5511.6072668443385</v>
      </c>
      <c r="J35" s="131">
        <v>5430.9253320076714</v>
      </c>
      <c r="K35" s="131">
        <v>5312.0578446273385</v>
      </c>
      <c r="L35" s="131">
        <v>5308.892225928671</v>
      </c>
      <c r="M35" s="131">
        <v>5199.5494088416717</v>
      </c>
      <c r="N35" s="131">
        <v>5075.7799535493386</v>
      </c>
      <c r="O35" s="131">
        <v>5147.7815981316708</v>
      </c>
      <c r="P35" s="131">
        <v>5090.1130514343376</v>
      </c>
      <c r="Q35" s="131">
        <v>5406.1810866853384</v>
      </c>
      <c r="R35" s="131">
        <v>5168.6828292566715</v>
      </c>
      <c r="S35" s="131">
        <v>4986.5221873076707</v>
      </c>
      <c r="T35" s="131">
        <v>4918.6590020743379</v>
      </c>
      <c r="U35" s="131">
        <v>4886.9569546583371</v>
      </c>
      <c r="V35" s="131">
        <v>4676.8273128176706</v>
      </c>
      <c r="W35" s="131">
        <v>4828.1181965746709</v>
      </c>
      <c r="X35" s="131">
        <v>4823.1221880513376</v>
      </c>
      <c r="Y35" s="131">
        <v>4840.5800716636713</v>
      </c>
      <c r="Z35" s="131">
        <v>4783.0570705180044</v>
      </c>
      <c r="AA35" s="131">
        <v>4524.1564146480041</v>
      </c>
      <c r="AB35" s="131">
        <v>4409.6969069553379</v>
      </c>
      <c r="AC35" s="131">
        <v>4420.1000980476701</v>
      </c>
      <c r="AD35" s="131">
        <v>4405.2854641420035</v>
      </c>
      <c r="AE35" s="131">
        <v>3632.105492628003</v>
      </c>
      <c r="AF35" s="131">
        <v>3572.9712403650028</v>
      </c>
      <c r="AG35" s="131">
        <v>3490.8583601813361</v>
      </c>
      <c r="AH35" s="131">
        <v>3439.3636534717298</v>
      </c>
      <c r="AI35" s="142">
        <v>-0.3921631921009861</v>
      </c>
    </row>
    <row r="36" spans="1:35" s="33" customFormat="1">
      <c r="A36" s="32" t="s">
        <v>129</v>
      </c>
      <c r="B36" s="33" t="s">
        <v>33</v>
      </c>
      <c r="C36" s="134">
        <v>-21624.054560865519</v>
      </c>
      <c r="D36" s="131">
        <v>-21624.054560865519</v>
      </c>
      <c r="E36" s="131">
        <v>-23644.915291004825</v>
      </c>
      <c r="F36" s="131">
        <v>-23430.617141399925</v>
      </c>
      <c r="G36" s="131">
        <v>-24257.197307820625</v>
      </c>
      <c r="H36" s="131">
        <v>-24080.904371987992</v>
      </c>
      <c r="I36" s="131">
        <v>-22900.836425794707</v>
      </c>
      <c r="J36" s="131">
        <v>-22467.266421622895</v>
      </c>
      <c r="K36" s="131">
        <v>-23117.836298324146</v>
      </c>
      <c r="L36" s="131">
        <v>-23791.093425862568</v>
      </c>
      <c r="M36" s="131">
        <v>-26503.050046750814</v>
      </c>
      <c r="N36" s="131">
        <v>-27414.994047834763</v>
      </c>
      <c r="O36" s="131">
        <v>-27962.46089952824</v>
      </c>
      <c r="P36" s="131">
        <v>-26550.454740106848</v>
      </c>
      <c r="Q36" s="131">
        <v>-27740.008137793749</v>
      </c>
      <c r="R36" s="131">
        <v>-27670.911167515987</v>
      </c>
      <c r="S36" s="131">
        <v>-25933.173029614281</v>
      </c>
      <c r="T36" s="131">
        <v>-23871.921340769863</v>
      </c>
      <c r="U36" s="131">
        <v>-22637.91877140713</v>
      </c>
      <c r="V36" s="131">
        <v>-29863.948441187313</v>
      </c>
      <c r="W36" s="131">
        <v>-28727.552434630212</v>
      </c>
      <c r="X36" s="131">
        <v>-29775.104988136536</v>
      </c>
      <c r="Y36" s="131">
        <v>-30046.165533695592</v>
      </c>
      <c r="Z36" s="131">
        <v>-27150.863679342081</v>
      </c>
      <c r="AA36" s="131">
        <v>-26707.142469697545</v>
      </c>
      <c r="AB36" s="131">
        <v>-27028.484366642064</v>
      </c>
      <c r="AC36" s="131">
        <v>-26986.323351839339</v>
      </c>
      <c r="AD36" s="131">
        <v>-26626.727384006401</v>
      </c>
      <c r="AE36" s="131">
        <v>-25052.324786131987</v>
      </c>
      <c r="AF36" s="131">
        <v>-24613.495975677124</v>
      </c>
      <c r="AG36" s="131">
        <v>-23384.744998197697</v>
      </c>
      <c r="AH36" s="131">
        <v>-23666.232821360787</v>
      </c>
      <c r="AI36" s="142">
        <v>9.4440117820972058E-2</v>
      </c>
    </row>
    <row r="37" spans="1:35" s="33" customFormat="1">
      <c r="A37" s="32" t="s">
        <v>130</v>
      </c>
      <c r="B37" s="33" t="s">
        <v>34</v>
      </c>
      <c r="C37" s="134">
        <v>-10948.297540092848</v>
      </c>
      <c r="D37" s="131">
        <v>-10948.297540092848</v>
      </c>
      <c r="E37" s="131">
        <v>-12739.436519055113</v>
      </c>
      <c r="F37" s="131">
        <v>-12150.840572461078</v>
      </c>
      <c r="G37" s="131">
        <v>-13679.785514236395</v>
      </c>
      <c r="H37" s="131">
        <v>-11606.757659892926</v>
      </c>
      <c r="I37" s="131">
        <v>-15853.192559960797</v>
      </c>
      <c r="J37" s="131">
        <v>-14923.023295248729</v>
      </c>
      <c r="K37" s="131">
        <v>-13619.594594617058</v>
      </c>
      <c r="L37" s="131">
        <v>-15859.807555694477</v>
      </c>
      <c r="M37" s="131">
        <v>-17424.499284321271</v>
      </c>
      <c r="N37" s="131">
        <v>-19064.034043651947</v>
      </c>
      <c r="O37" s="131">
        <v>-21031.068474819258</v>
      </c>
      <c r="P37" s="131">
        <v>-22130.475799357864</v>
      </c>
      <c r="Q37" s="131">
        <v>-23744.949563940394</v>
      </c>
      <c r="R37" s="131">
        <v>-23419.675701380598</v>
      </c>
      <c r="S37" s="131">
        <v>-20756.915317355764</v>
      </c>
      <c r="T37" s="131">
        <v>-22715.368034637846</v>
      </c>
      <c r="U37" s="131">
        <v>-22797.725096877726</v>
      </c>
      <c r="V37" s="131">
        <v>-24135.816460012287</v>
      </c>
      <c r="W37" s="131">
        <v>-27552.954982086543</v>
      </c>
      <c r="X37" s="131">
        <v>-24155.475968414674</v>
      </c>
      <c r="Y37" s="131">
        <v>-25453.9855286122</v>
      </c>
      <c r="Z37" s="131">
        <v>-21803.33209236031</v>
      </c>
      <c r="AA37" s="131">
        <v>-22317.810765291721</v>
      </c>
      <c r="AB37" s="131">
        <v>-18537.626741378095</v>
      </c>
      <c r="AC37" s="131">
        <v>-13541.773099720527</v>
      </c>
      <c r="AD37" s="131">
        <v>-13285.082310292273</v>
      </c>
      <c r="AE37" s="131">
        <v>-14311.278467062597</v>
      </c>
      <c r="AF37" s="131">
        <v>-15049.036123157593</v>
      </c>
      <c r="AG37" s="131">
        <v>-16881.593554539737</v>
      </c>
      <c r="AH37" s="131">
        <v>-20778.650799839204</v>
      </c>
      <c r="AI37" s="142">
        <v>0.89788875610545271</v>
      </c>
    </row>
    <row r="38" spans="1:35" s="33" customFormat="1">
      <c r="A38" s="32" t="s">
        <v>131</v>
      </c>
      <c r="B38" s="33" t="s">
        <v>35</v>
      </c>
      <c r="C38" s="134">
        <v>-21385.809657698057</v>
      </c>
      <c r="D38" s="131">
        <v>-32170.642018319999</v>
      </c>
      <c r="E38" s="131">
        <v>-25042.138996705002</v>
      </c>
      <c r="F38" s="131">
        <v>-4218.2525192901858</v>
      </c>
      <c r="G38" s="131">
        <v>-11635.070419259855</v>
      </c>
      <c r="H38" s="131">
        <v>-11069.749742060872</v>
      </c>
      <c r="I38" s="131">
        <v>-21181.104502793616</v>
      </c>
      <c r="J38" s="131">
        <v>-38594.922942471494</v>
      </c>
      <c r="K38" s="131">
        <v>-38425.454551245894</v>
      </c>
      <c r="L38" s="131">
        <v>-43957.64954473843</v>
      </c>
      <c r="M38" s="131">
        <v>-41475.198091640399</v>
      </c>
      <c r="N38" s="131">
        <v>-37975.917595464904</v>
      </c>
      <c r="O38" s="131">
        <v>-30209.772825653352</v>
      </c>
      <c r="P38" s="131">
        <v>-38643.639729736555</v>
      </c>
      <c r="Q38" s="131">
        <v>-40711.056140830646</v>
      </c>
      <c r="R38" s="131">
        <v>-51666.27260238555</v>
      </c>
      <c r="S38" s="131">
        <v>-51149.610985705505</v>
      </c>
      <c r="T38" s="131">
        <v>-45417.961301893338</v>
      </c>
      <c r="U38" s="131">
        <v>-38293.62870006403</v>
      </c>
      <c r="V38" s="131">
        <v>-38084.925038514797</v>
      </c>
      <c r="W38" s="131">
        <v>-38081.712374454823</v>
      </c>
      <c r="X38" s="131">
        <v>-36321.079789804622</v>
      </c>
      <c r="Y38" s="131">
        <v>-41806.719906773615</v>
      </c>
      <c r="Z38" s="131">
        <v>-42009.864203389596</v>
      </c>
      <c r="AA38" s="131">
        <v>-44340.761622496684</v>
      </c>
      <c r="AB38" s="131">
        <v>-36634.778372403984</v>
      </c>
      <c r="AC38" s="131">
        <v>-32795.080898489243</v>
      </c>
      <c r="AD38" s="131">
        <v>-40251.758725776235</v>
      </c>
      <c r="AE38" s="131">
        <v>-41296.36892541017</v>
      </c>
      <c r="AF38" s="131">
        <v>-40710.064966862148</v>
      </c>
      <c r="AG38" s="131">
        <v>-22299.478703826306</v>
      </c>
      <c r="AH38" s="131">
        <v>-22944.560159905948</v>
      </c>
      <c r="AI38" s="142">
        <v>7.2887139984751617E-2</v>
      </c>
    </row>
    <row r="39" spans="1:35" s="33" customFormat="1">
      <c r="A39" s="32" t="s">
        <v>132</v>
      </c>
      <c r="B39" s="33" t="s">
        <v>36</v>
      </c>
      <c r="C39" s="134">
        <v>353.01954883061126</v>
      </c>
      <c r="D39" s="131">
        <v>353.01954883061126</v>
      </c>
      <c r="E39" s="131">
        <v>210.77078617725647</v>
      </c>
      <c r="F39" s="131">
        <v>-3832.5165070148578</v>
      </c>
      <c r="G39" s="131">
        <v>-4894.8413307934761</v>
      </c>
      <c r="H39" s="131">
        <v>-5705.601309560072</v>
      </c>
      <c r="I39" s="131">
        <v>-5453.0248238517152</v>
      </c>
      <c r="J39" s="131">
        <v>-8736.1447607107602</v>
      </c>
      <c r="K39" s="131">
        <v>-9495.6754933835855</v>
      </c>
      <c r="L39" s="131">
        <v>-8223.6897163172562</v>
      </c>
      <c r="M39" s="131">
        <v>-9029.5986887173876</v>
      </c>
      <c r="N39" s="131">
        <v>-6102.0809984881153</v>
      </c>
      <c r="O39" s="131">
        <v>-9171.7906895605756</v>
      </c>
      <c r="P39" s="131">
        <v>-8579.4397963733572</v>
      </c>
      <c r="Q39" s="131">
        <v>1748.0682752223074</v>
      </c>
      <c r="R39" s="131">
        <v>-7614.9328117215991</v>
      </c>
      <c r="S39" s="131">
        <v>1356.6236186868962</v>
      </c>
      <c r="T39" s="131">
        <v>-8854.2968215114106</v>
      </c>
      <c r="U39" s="131">
        <v>-12511.51859916946</v>
      </c>
      <c r="V39" s="131">
        <v>-14029.446792604598</v>
      </c>
      <c r="W39" s="131">
        <v>-14017.969479764402</v>
      </c>
      <c r="X39" s="131">
        <v>-9802.111874520564</v>
      </c>
      <c r="Y39" s="131">
        <v>-10763.059609806973</v>
      </c>
      <c r="Z39" s="131">
        <v>-9412.8417625824659</v>
      </c>
      <c r="AA39" s="131">
        <v>-8253.7769954570795</v>
      </c>
      <c r="AB39" s="131">
        <v>-9965.8526241304298</v>
      </c>
      <c r="AC39" s="131">
        <v>-9260.2314986745914</v>
      </c>
      <c r="AD39" s="131">
        <v>-5301.0185529053533</v>
      </c>
      <c r="AE39" s="131">
        <v>8262.865035552788</v>
      </c>
      <c r="AF39" s="131">
        <v>-7130.1486918145602</v>
      </c>
      <c r="AG39" s="131">
        <v>-8290.2288283834132</v>
      </c>
      <c r="AH39" s="131">
        <v>-7281.0764555127062</v>
      </c>
      <c r="AI39" s="142">
        <v>-21.625136708806945</v>
      </c>
    </row>
    <row r="40" spans="1:35" s="33" customFormat="1">
      <c r="A40" s="32" t="s">
        <v>133</v>
      </c>
      <c r="B40" s="33" t="s">
        <v>37</v>
      </c>
      <c r="C40" s="134">
        <v>-21494.270605814669</v>
      </c>
      <c r="D40" s="131">
        <v>-27686.684941158204</v>
      </c>
      <c r="E40" s="131">
        <v>-28114.806912514072</v>
      </c>
      <c r="F40" s="131">
        <v>-29537.584682710887</v>
      </c>
      <c r="G40" s="131">
        <v>-30825.087438712646</v>
      </c>
      <c r="H40" s="131">
        <v>-30329.670928274456</v>
      </c>
      <c r="I40" s="131">
        <v>-29897.941888955043</v>
      </c>
      <c r="J40" s="131">
        <v>-29013.590576088882</v>
      </c>
      <c r="K40" s="131">
        <v>-29616.310814075427</v>
      </c>
      <c r="L40" s="131">
        <v>-31946.652459333203</v>
      </c>
      <c r="M40" s="131">
        <v>-31519.99865455809</v>
      </c>
      <c r="N40" s="131">
        <v>-31430.043046199782</v>
      </c>
      <c r="O40" s="131">
        <v>-32341.154168174562</v>
      </c>
      <c r="P40" s="131">
        <v>-30309.792941318246</v>
      </c>
      <c r="Q40" s="131">
        <v>-30775.387829478201</v>
      </c>
      <c r="R40" s="131">
        <v>-30535.666440530182</v>
      </c>
      <c r="S40" s="131">
        <v>-31831.812040830249</v>
      </c>
      <c r="T40" s="131">
        <v>-31433.275324097238</v>
      </c>
      <c r="U40" s="131">
        <v>-32322.085814400896</v>
      </c>
      <c r="V40" s="131">
        <v>-32898.190280427298</v>
      </c>
      <c r="W40" s="131">
        <v>-29646.720985050924</v>
      </c>
      <c r="X40" s="131">
        <v>-28258.61073600583</v>
      </c>
      <c r="Y40" s="131">
        <v>-28424.064599963353</v>
      </c>
      <c r="Z40" s="131">
        <v>-30900.250326052967</v>
      </c>
      <c r="AA40" s="131">
        <v>-31217.924440980041</v>
      </c>
      <c r="AB40" s="131">
        <v>-34089.0832754765</v>
      </c>
      <c r="AC40" s="131">
        <v>-32997.571281633012</v>
      </c>
      <c r="AD40" s="131">
        <v>-34935.105809745983</v>
      </c>
      <c r="AE40" s="131">
        <v>-32551.254915419631</v>
      </c>
      <c r="AF40" s="131">
        <v>-29743.104854692305</v>
      </c>
      <c r="AG40" s="131">
        <v>-28506.920443114148</v>
      </c>
      <c r="AH40" s="131">
        <v>-32931.308981717615</v>
      </c>
      <c r="AI40" s="142">
        <v>0.5320970683605788</v>
      </c>
    </row>
    <row r="41" spans="1:35" s="33" customFormat="1">
      <c r="A41" s="32" t="s">
        <v>134</v>
      </c>
      <c r="B41" s="33" t="s">
        <v>38</v>
      </c>
      <c r="C41" s="134">
        <v>-105281.46902410559</v>
      </c>
      <c r="D41" s="131">
        <v>-105281.46902410559</v>
      </c>
      <c r="E41" s="131">
        <v>-73548.476096070008</v>
      </c>
      <c r="F41" s="131">
        <v>-76599.793944145247</v>
      </c>
      <c r="G41" s="131">
        <v>-81974.141277225819</v>
      </c>
      <c r="H41" s="131">
        <v>-165268.90268029302</v>
      </c>
      <c r="I41" s="131">
        <v>-239947.80073917689</v>
      </c>
      <c r="J41" s="131">
        <v>-307270.18039655063</v>
      </c>
      <c r="K41" s="131">
        <v>-380043.73617376463</v>
      </c>
      <c r="L41" s="131">
        <v>-451808.48733047576</v>
      </c>
      <c r="M41" s="131">
        <v>-463164.07220692001</v>
      </c>
      <c r="N41" s="131">
        <v>-500609.81416730769</v>
      </c>
      <c r="O41" s="131">
        <v>-556415.45118050301</v>
      </c>
      <c r="P41" s="131">
        <v>-583465.86090367415</v>
      </c>
      <c r="Q41" s="131">
        <v>-596490.59765424777</v>
      </c>
      <c r="R41" s="131">
        <v>-567940.14873800159</v>
      </c>
      <c r="S41" s="131">
        <v>-564733.96409011784</v>
      </c>
      <c r="T41" s="131">
        <v>-578143.87385615462</v>
      </c>
      <c r="U41" s="131">
        <v>-594697.3249807629</v>
      </c>
      <c r="V41" s="131">
        <v>-645568.4866227021</v>
      </c>
      <c r="W41" s="131">
        <v>-694810.44834073167</v>
      </c>
      <c r="X41" s="131">
        <v>-754232.44532218808</v>
      </c>
      <c r="Y41" s="131">
        <v>-697622.17075880955</v>
      </c>
      <c r="Z41" s="131">
        <v>-720168.53257392184</v>
      </c>
      <c r="AA41" s="131">
        <v>-663580.52167845273</v>
      </c>
      <c r="AB41" s="131">
        <v>-703895.68027714407</v>
      </c>
      <c r="AC41" s="131">
        <v>-628506.98898095195</v>
      </c>
      <c r="AD41" s="131">
        <v>-646534.62974132306</v>
      </c>
      <c r="AE41" s="131">
        <v>-642848.59389552556</v>
      </c>
      <c r="AF41" s="131">
        <v>-634851.49235762178</v>
      </c>
      <c r="AG41" s="131">
        <v>-601482.88510557672</v>
      </c>
      <c r="AH41" s="131">
        <v>-604794.0302133559</v>
      </c>
      <c r="AI41" s="142">
        <v>4.7445439906891904</v>
      </c>
    </row>
    <row r="42" spans="1:35" s="33" customFormat="1">
      <c r="A42" s="32" t="s">
        <v>135</v>
      </c>
      <c r="B42" s="33" t="s">
        <v>39</v>
      </c>
      <c r="C42" s="134">
        <v>-10284.716510937978</v>
      </c>
      <c r="D42" s="131">
        <v>-10284.716510937978</v>
      </c>
      <c r="E42" s="131">
        <v>-10988.101254124609</v>
      </c>
      <c r="F42" s="131">
        <v>-11546.718456073575</v>
      </c>
      <c r="G42" s="131">
        <v>-11374.969233677706</v>
      </c>
      <c r="H42" s="131">
        <v>-10852.253230948527</v>
      </c>
      <c r="I42" s="131">
        <v>-10354.802965859075</v>
      </c>
      <c r="J42" s="131">
        <v>-10294.712098294463</v>
      </c>
      <c r="K42" s="131">
        <v>-10141.628624238796</v>
      </c>
      <c r="L42" s="131">
        <v>-11159.1086770561</v>
      </c>
      <c r="M42" s="131">
        <v>-10493.200568893748</v>
      </c>
      <c r="N42" s="131">
        <v>-10449.234545718271</v>
      </c>
      <c r="O42" s="131">
        <v>-9738.920434904956</v>
      </c>
      <c r="P42" s="131">
        <v>-10234.57647248069</v>
      </c>
      <c r="Q42" s="131">
        <v>-9778.3657384844064</v>
      </c>
      <c r="R42" s="131">
        <v>-9792.4785108899014</v>
      </c>
      <c r="S42" s="131">
        <v>-6303.5226005154127</v>
      </c>
      <c r="T42" s="131">
        <v>-9145.3289250629514</v>
      </c>
      <c r="U42" s="131">
        <v>-8735.1403289993668</v>
      </c>
      <c r="V42" s="131">
        <v>-7711.3454944569776</v>
      </c>
      <c r="W42" s="131">
        <v>-7480.5918844276339</v>
      </c>
      <c r="X42" s="131">
        <v>-6704.9780728620053</v>
      </c>
      <c r="Y42" s="131">
        <v>-7033.0612018800412</v>
      </c>
      <c r="Z42" s="131">
        <v>-8038.8748445301917</v>
      </c>
      <c r="AA42" s="131">
        <v>-8670.3878886353396</v>
      </c>
      <c r="AB42" s="131">
        <v>-6703.8125556673049</v>
      </c>
      <c r="AC42" s="131">
        <v>-7218.1414017238885</v>
      </c>
      <c r="AD42" s="131">
        <v>-7290.9341790398475</v>
      </c>
      <c r="AE42" s="131">
        <v>-7185.5741629467084</v>
      </c>
      <c r="AF42" s="131">
        <v>-6273.500795764041</v>
      </c>
      <c r="AG42" s="131">
        <v>-6955.8638391643417</v>
      </c>
      <c r="AH42" s="131">
        <v>-8809.3239797571696</v>
      </c>
      <c r="AI42" s="142">
        <v>-0.14345485649620995</v>
      </c>
    </row>
    <row r="43" spans="1:35" s="33" customFormat="1">
      <c r="A43" s="32" t="s">
        <v>136</v>
      </c>
      <c r="B43" s="33" t="s">
        <v>40</v>
      </c>
      <c r="C43" s="134">
        <v>-4844.4431584507101</v>
      </c>
      <c r="D43" s="131">
        <v>-4444.3355669531211</v>
      </c>
      <c r="E43" s="131">
        <v>-4797.9503662560883</v>
      </c>
      <c r="F43" s="131">
        <v>-4920.0487209426756</v>
      </c>
      <c r="G43" s="131">
        <v>-4890.6077516414152</v>
      </c>
      <c r="H43" s="131">
        <v>-5087.8627548113827</v>
      </c>
      <c r="I43" s="131">
        <v>-5197.597770916962</v>
      </c>
      <c r="J43" s="131">
        <v>-5766.3564605565516</v>
      </c>
      <c r="K43" s="131">
        <v>-5971.3292295111551</v>
      </c>
      <c r="L43" s="131">
        <v>-6099.4327539198339</v>
      </c>
      <c r="M43" s="131">
        <v>-6152.0790741330766</v>
      </c>
      <c r="N43" s="131">
        <v>-6259.2342836055577</v>
      </c>
      <c r="O43" s="131">
        <v>-6301.4549687676044</v>
      </c>
      <c r="P43" s="131">
        <v>-7424.8250390698868</v>
      </c>
      <c r="Q43" s="131">
        <v>-7044.667473230149</v>
      </c>
      <c r="R43" s="131">
        <v>-7243.0249310683403</v>
      </c>
      <c r="S43" s="131">
        <v>-7278.1531418928435</v>
      </c>
      <c r="T43" s="131">
        <v>-7250.4818561621232</v>
      </c>
      <c r="U43" s="131">
        <v>-7610.8559105019331</v>
      </c>
      <c r="V43" s="131">
        <v>-7360.6979799037772</v>
      </c>
      <c r="W43" s="131">
        <v>-7289.044827717471</v>
      </c>
      <c r="X43" s="131">
        <v>-7218.3017112543885</v>
      </c>
      <c r="Y43" s="131">
        <v>-7119.1568013437372</v>
      </c>
      <c r="Z43" s="131">
        <v>-7021.9158168278927</v>
      </c>
      <c r="AA43" s="131">
        <v>-5460.2778046674957</v>
      </c>
      <c r="AB43" s="131">
        <v>562.11052717714881</v>
      </c>
      <c r="AC43" s="131">
        <v>665.21007393046477</v>
      </c>
      <c r="AD43" s="131">
        <v>826.44372329296641</v>
      </c>
      <c r="AE43" s="131">
        <v>966.21243872898322</v>
      </c>
      <c r="AF43" s="131">
        <v>1021.9819590326832</v>
      </c>
      <c r="AG43" s="131">
        <v>-4925.8763213439333</v>
      </c>
      <c r="AH43" s="131">
        <v>-4771.5146062095182</v>
      </c>
      <c r="AI43" s="142">
        <v>-1.5054062945082637E-2</v>
      </c>
    </row>
    <row r="44" spans="1:35" s="33" customFormat="1">
      <c r="A44" s="32" t="s">
        <v>137</v>
      </c>
      <c r="B44" s="33" t="s">
        <v>41</v>
      </c>
      <c r="C44" s="134">
        <v>-36681.8427027258</v>
      </c>
      <c r="D44" s="131">
        <v>-36681.8427027258</v>
      </c>
      <c r="E44" s="131">
        <v>-36088.403389329949</v>
      </c>
      <c r="F44" s="131">
        <v>-34946.414503342676</v>
      </c>
      <c r="G44" s="131">
        <v>-35120.630282982165</v>
      </c>
      <c r="H44" s="131">
        <v>-34122.108833278522</v>
      </c>
      <c r="I44" s="131">
        <v>-35239.388493274084</v>
      </c>
      <c r="J44" s="131">
        <v>-35569.098123670941</v>
      </c>
      <c r="K44" s="131">
        <v>-35208.078067830873</v>
      </c>
      <c r="L44" s="131">
        <v>-35846.915905691334</v>
      </c>
      <c r="M44" s="131">
        <v>-38792.51079500647</v>
      </c>
      <c r="N44" s="131">
        <v>-40384.082378154599</v>
      </c>
      <c r="O44" s="131">
        <v>-41144.437133201805</v>
      </c>
      <c r="P44" s="131">
        <v>-39687.133333271609</v>
      </c>
      <c r="Q44" s="131">
        <v>-38969.126739488893</v>
      </c>
      <c r="R44" s="131">
        <v>-38885.962907709341</v>
      </c>
      <c r="S44" s="131">
        <v>-38489.872186336317</v>
      </c>
      <c r="T44" s="131">
        <v>-40442.771162401878</v>
      </c>
      <c r="U44" s="131">
        <v>-37891.048483438906</v>
      </c>
      <c r="V44" s="131">
        <v>-37470.712780056543</v>
      </c>
      <c r="W44" s="131">
        <v>-35123.849761547972</v>
      </c>
      <c r="X44" s="131">
        <v>-37140.302375386418</v>
      </c>
      <c r="Y44" s="131">
        <v>-37209.544482980462</v>
      </c>
      <c r="Z44" s="131">
        <v>-35554.753251822767</v>
      </c>
      <c r="AA44" s="131">
        <v>-33972.56099754668</v>
      </c>
      <c r="AB44" s="131">
        <v>-35883.359523275991</v>
      </c>
      <c r="AC44" s="131">
        <v>-38490.69718767111</v>
      </c>
      <c r="AD44" s="131">
        <v>-38187.635071304256</v>
      </c>
      <c r="AE44" s="131">
        <v>-38687.218967061854</v>
      </c>
      <c r="AF44" s="131">
        <v>-38358.140376145973</v>
      </c>
      <c r="AG44" s="131">
        <v>-37333.288593464982</v>
      </c>
      <c r="AH44" s="131">
        <v>-35919.891218622528</v>
      </c>
      <c r="AI44" s="142">
        <v>-2.0771897700947624E-2</v>
      </c>
    </row>
    <row r="45" spans="1:35" s="33" customFormat="1">
      <c r="A45" s="32" t="s">
        <v>138</v>
      </c>
      <c r="B45" s="33" t="s">
        <v>42</v>
      </c>
      <c r="C45" s="134">
        <v>-38261.033626261597</v>
      </c>
      <c r="D45" s="131">
        <v>-38261.033626261597</v>
      </c>
      <c r="E45" s="131">
        <v>-37714.084723319109</v>
      </c>
      <c r="F45" s="131">
        <v>-37006.10999959227</v>
      </c>
      <c r="G45" s="131">
        <v>-33138.86998223402</v>
      </c>
      <c r="H45" s="131">
        <v>-35301.941751225546</v>
      </c>
      <c r="I45" s="131">
        <v>-38146.1300593942</v>
      </c>
      <c r="J45" s="131">
        <v>-40139.647344639183</v>
      </c>
      <c r="K45" s="131">
        <v>-41217.988743244008</v>
      </c>
      <c r="L45" s="131">
        <v>-42218.977806520968</v>
      </c>
      <c r="M45" s="131">
        <v>-41920.801610435723</v>
      </c>
      <c r="N45" s="131">
        <v>-43442.649371038569</v>
      </c>
      <c r="O45" s="131">
        <v>-44297.647131752456</v>
      </c>
      <c r="P45" s="131">
        <v>-43637.295354249625</v>
      </c>
      <c r="Q45" s="131">
        <v>-40225.850420747454</v>
      </c>
      <c r="R45" s="131">
        <v>-33945.151675393565</v>
      </c>
      <c r="S45" s="131">
        <v>-33710.232208585992</v>
      </c>
      <c r="T45" s="131">
        <v>-43068.174602046762</v>
      </c>
      <c r="U45" s="131">
        <v>-36985.491519817027</v>
      </c>
      <c r="V45" s="131">
        <v>-42811.378156269289</v>
      </c>
      <c r="W45" s="131">
        <v>-42839.143014198096</v>
      </c>
      <c r="X45" s="131">
        <v>-44692.281945224866</v>
      </c>
      <c r="Y45" s="131">
        <v>-44608.064273566837</v>
      </c>
      <c r="Z45" s="131">
        <v>-45001.937374725894</v>
      </c>
      <c r="AA45" s="131">
        <v>-42862.055901403473</v>
      </c>
      <c r="AB45" s="131">
        <v>-42731.248695105103</v>
      </c>
      <c r="AC45" s="131">
        <v>-40059.213098173437</v>
      </c>
      <c r="AD45" s="131">
        <v>-40487.393169484691</v>
      </c>
      <c r="AE45" s="131">
        <v>-36411.8329687406</v>
      </c>
      <c r="AF45" s="131">
        <v>-36279.485573301718</v>
      </c>
      <c r="AG45" s="131">
        <v>-38456.054575690083</v>
      </c>
      <c r="AH45" s="131">
        <v>-41475.7028881472</v>
      </c>
      <c r="AI45" s="142">
        <v>8.4019404527511762E-2</v>
      </c>
    </row>
    <row r="46" spans="1:35" s="33" customFormat="1">
      <c r="A46" s="32" t="s">
        <v>139</v>
      </c>
      <c r="B46" s="33" t="s">
        <v>43</v>
      </c>
      <c r="C46" s="134">
        <v>-2127.5016107923338</v>
      </c>
      <c r="D46" s="131">
        <v>-2127.5016107923338</v>
      </c>
      <c r="E46" s="131">
        <v>-5269.7480489353375</v>
      </c>
      <c r="F46" s="131">
        <v>-4376.8532377220035</v>
      </c>
      <c r="G46" s="131">
        <v>-4545.1972373190038</v>
      </c>
      <c r="H46" s="131">
        <v>-3221.0719088503361</v>
      </c>
      <c r="I46" s="131">
        <v>-4009.2432427623366</v>
      </c>
      <c r="J46" s="131">
        <v>-5625.7698055073379</v>
      </c>
      <c r="K46" s="131">
        <v>-4004.9578203173364</v>
      </c>
      <c r="L46" s="131">
        <v>-2974.8884113886693</v>
      </c>
      <c r="M46" s="131">
        <v>-2572.0981497180019</v>
      </c>
      <c r="N46" s="131">
        <v>5126.5123812303382</v>
      </c>
      <c r="O46" s="131">
        <v>-1049.8873760260005</v>
      </c>
      <c r="P46" s="131">
        <v>-2751.7757870073356</v>
      </c>
      <c r="Q46" s="131">
        <v>-2727.0182285553351</v>
      </c>
      <c r="R46" s="131">
        <v>-2682.6355240460016</v>
      </c>
      <c r="S46" s="131">
        <v>-2935.1774708400021</v>
      </c>
      <c r="T46" s="131">
        <v>-1999.2444015596679</v>
      </c>
      <c r="U46" s="131">
        <v>-920.08496596400028</v>
      </c>
      <c r="V46" s="131">
        <v>-2260.6632504440013</v>
      </c>
      <c r="W46" s="131">
        <v>-3293.5201047373362</v>
      </c>
      <c r="X46" s="131">
        <v>-2992.9564649766689</v>
      </c>
      <c r="Y46" s="131">
        <v>-1307.7614738860004</v>
      </c>
      <c r="Z46" s="131">
        <v>-2549.2344345666693</v>
      </c>
      <c r="AA46" s="131">
        <v>-2082.7756656416677</v>
      </c>
      <c r="AB46" s="131">
        <v>-365.20343389533326</v>
      </c>
      <c r="AC46" s="131">
        <v>-2229.5450597363351</v>
      </c>
      <c r="AD46" s="131">
        <v>-2198.7313287076681</v>
      </c>
      <c r="AE46" s="131">
        <v>-1959.0557067246689</v>
      </c>
      <c r="AF46" s="131">
        <v>-967.66706694866787</v>
      </c>
      <c r="AG46" s="131">
        <v>-2177.9264613753353</v>
      </c>
      <c r="AH46" s="131">
        <v>-1767.6320660790009</v>
      </c>
      <c r="AI46" s="142">
        <v>-0.16915124429885092</v>
      </c>
    </row>
    <row r="47" spans="1:35" s="33" customFormat="1">
      <c r="A47" s="32" t="s">
        <v>140</v>
      </c>
      <c r="B47" s="33" t="s">
        <v>44</v>
      </c>
      <c r="C47" s="134">
        <v>-55862.349142989013</v>
      </c>
      <c r="D47" s="131">
        <v>-55862.349142989013</v>
      </c>
      <c r="E47" s="131">
        <v>-56764.276885215222</v>
      </c>
      <c r="F47" s="131">
        <v>-56998.279344390699</v>
      </c>
      <c r="G47" s="131">
        <v>-56234.298549938343</v>
      </c>
      <c r="H47" s="131">
        <v>-57941.462668993016</v>
      </c>
      <c r="I47" s="131">
        <v>-57490.124230978057</v>
      </c>
      <c r="J47" s="131">
        <v>-57735.862533289299</v>
      </c>
      <c r="K47" s="131">
        <v>-61807.349899383698</v>
      </c>
      <c r="L47" s="131">
        <v>-62808.830820611358</v>
      </c>
      <c r="M47" s="131">
        <v>-64203.489071261043</v>
      </c>
      <c r="N47" s="131">
        <v>-61861.317649769459</v>
      </c>
      <c r="O47" s="131">
        <v>-65016.795513398516</v>
      </c>
      <c r="P47" s="131">
        <v>-72730.055378350065</v>
      </c>
      <c r="Q47" s="131">
        <v>-74730.542562339455</v>
      </c>
      <c r="R47" s="131">
        <v>-73772.130921211152</v>
      </c>
      <c r="S47" s="131">
        <v>-74610.044157317738</v>
      </c>
      <c r="T47" s="131">
        <v>-74947.044097769176</v>
      </c>
      <c r="U47" s="131">
        <v>-74701.188957517254</v>
      </c>
      <c r="V47" s="131">
        <v>-69904.274951253406</v>
      </c>
      <c r="W47" s="131">
        <v>-73279.944290205342</v>
      </c>
      <c r="X47" s="131">
        <v>-73738.125605875975</v>
      </c>
      <c r="Y47" s="131">
        <v>-77592.26782131636</v>
      </c>
      <c r="Z47" s="131">
        <v>-75050.114565427823</v>
      </c>
      <c r="AA47" s="131">
        <v>-77151.673603324249</v>
      </c>
      <c r="AB47" s="131">
        <v>-77996.451692782473</v>
      </c>
      <c r="AC47" s="131">
        <v>-97676.610420765792</v>
      </c>
      <c r="AD47" s="131">
        <v>-96175.430589447846</v>
      </c>
      <c r="AE47" s="131">
        <v>-100032.05972126068</v>
      </c>
      <c r="AF47" s="131">
        <v>-94547.351859797811</v>
      </c>
      <c r="AG47" s="131">
        <v>-84223.038522299612</v>
      </c>
      <c r="AH47" s="131">
        <v>-57246.402911631543</v>
      </c>
      <c r="AI47" s="142">
        <v>2.4776146901731858E-2</v>
      </c>
    </row>
    <row r="48" spans="1:35" s="33" customFormat="1">
      <c r="A48" s="32" t="s">
        <v>141</v>
      </c>
      <c r="B48" s="33" t="s">
        <v>45</v>
      </c>
      <c r="C48" s="134">
        <v>-31637.28864123196</v>
      </c>
      <c r="D48" s="131">
        <v>-31637.28864123196</v>
      </c>
      <c r="E48" s="131">
        <v>-39819.367240897845</v>
      </c>
      <c r="F48" s="131">
        <v>-39562.519856571962</v>
      </c>
      <c r="G48" s="131">
        <v>-33079.832565823002</v>
      </c>
      <c r="H48" s="131">
        <v>-37301.202547151952</v>
      </c>
      <c r="I48" s="131">
        <v>-32424.168677336555</v>
      </c>
      <c r="J48" s="131">
        <v>-28063.589632869316</v>
      </c>
      <c r="K48" s="131">
        <v>-22751.680654273554</v>
      </c>
      <c r="L48" s="131">
        <v>-28405.474538528608</v>
      </c>
      <c r="M48" s="131">
        <v>-31332.439089996344</v>
      </c>
      <c r="N48" s="131">
        <v>-23206.467035302376</v>
      </c>
      <c r="O48" s="131">
        <v>-17678.992708817663</v>
      </c>
      <c r="P48" s="131">
        <v>-15118.15925787736</v>
      </c>
      <c r="Q48" s="131">
        <v>-21563.127720020555</v>
      </c>
      <c r="R48" s="131">
        <v>-9877.1119655720377</v>
      </c>
      <c r="S48" s="131">
        <v>-9261.5633328426538</v>
      </c>
      <c r="T48" s="131">
        <v>-12325.105564973888</v>
      </c>
      <c r="U48" s="131">
        <v>-14547.047435160537</v>
      </c>
      <c r="V48" s="131">
        <v>477.13281683717906</v>
      </c>
      <c r="W48" s="131">
        <v>-5107.3886037475804</v>
      </c>
      <c r="X48" s="131">
        <v>-9230.6309095274974</v>
      </c>
      <c r="Y48" s="131">
        <v>8416.2911997516785</v>
      </c>
      <c r="Z48" s="131">
        <v>4805.8796025155016</v>
      </c>
      <c r="AA48" s="131">
        <v>18811.000957180957</v>
      </c>
      <c r="AB48" s="131">
        <v>19852.713569529678</v>
      </c>
      <c r="AC48" s="131">
        <v>19533.633399429273</v>
      </c>
      <c r="AD48" s="131">
        <v>24212.360252114748</v>
      </c>
      <c r="AE48" s="131">
        <v>14769.074568584714</v>
      </c>
      <c r="AF48" s="131">
        <v>27189.757164499606</v>
      </c>
      <c r="AG48" s="131">
        <v>25123.518184133136</v>
      </c>
      <c r="AH48" s="131">
        <v>-2108.8378088045861</v>
      </c>
      <c r="AI48" s="142">
        <v>-0.93334328258281274</v>
      </c>
    </row>
    <row r="49" spans="1:35" s="33" customFormat="1">
      <c r="A49" s="32" t="s">
        <v>142</v>
      </c>
      <c r="B49" s="33" t="s">
        <v>46</v>
      </c>
      <c r="C49" s="134">
        <v>5980.6549189633879</v>
      </c>
      <c r="D49" s="131">
        <v>5980.6549189633879</v>
      </c>
      <c r="E49" s="131">
        <v>5485.7684308427715</v>
      </c>
      <c r="F49" s="131">
        <v>4671.4758422832192</v>
      </c>
      <c r="G49" s="131">
        <v>4105.523665209942</v>
      </c>
      <c r="H49" s="131">
        <v>3702.8913035750584</v>
      </c>
      <c r="I49" s="131">
        <v>3719.7587148276789</v>
      </c>
      <c r="J49" s="131">
        <v>2743.7842150043648</v>
      </c>
      <c r="K49" s="131">
        <v>2201.0752729426058</v>
      </c>
      <c r="L49" s="131">
        <v>1444.6113586937488</v>
      </c>
      <c r="M49" s="131">
        <v>1607.560654151639</v>
      </c>
      <c r="N49" s="131">
        <v>1351.7866557411937</v>
      </c>
      <c r="O49" s="131">
        <v>746.83652913397987</v>
      </c>
      <c r="P49" s="131">
        <v>-49.083528969286739</v>
      </c>
      <c r="Q49" s="131">
        <v>-223.25263202888027</v>
      </c>
      <c r="R49" s="131">
        <v>-999.04972773321629</v>
      </c>
      <c r="S49" s="131">
        <v>-1355.729729457817</v>
      </c>
      <c r="T49" s="131">
        <v>-1719.1394437294732</v>
      </c>
      <c r="U49" s="131">
        <v>-2059.9278626870519</v>
      </c>
      <c r="V49" s="131">
        <v>-2852.5883438431192</v>
      </c>
      <c r="W49" s="131">
        <v>-2898.3060454307961</v>
      </c>
      <c r="X49" s="131">
        <v>-2963.0759196231897</v>
      </c>
      <c r="Y49" s="131">
        <v>-3569.7473884448723</v>
      </c>
      <c r="Z49" s="131">
        <v>-3338.9773196028377</v>
      </c>
      <c r="AA49" s="131">
        <v>-3392.4335172003998</v>
      </c>
      <c r="AB49" s="131">
        <v>-3725.4864656372019</v>
      </c>
      <c r="AC49" s="131">
        <v>-3439.9392180525024</v>
      </c>
      <c r="AD49" s="131">
        <v>-3333.7929186471297</v>
      </c>
      <c r="AE49" s="131">
        <v>-3518.4918032289643</v>
      </c>
      <c r="AF49" s="131">
        <v>-2911.4518211173522</v>
      </c>
      <c r="AG49" s="131">
        <v>-2589.4561708064421</v>
      </c>
      <c r="AH49" s="131">
        <v>-2894.4320034921689</v>
      </c>
      <c r="AI49" s="142">
        <v>-1.4839657266154145</v>
      </c>
    </row>
    <row r="50" spans="1:35" s="33" customFormat="1" ht="15" thickBot="1">
      <c r="A50" s="34" t="s">
        <v>143</v>
      </c>
      <c r="B50" s="35" t="s">
        <v>47</v>
      </c>
      <c r="C50" s="136">
        <v>-892013.94824861037</v>
      </c>
      <c r="D50" s="137">
        <v>-892013.94824861037</v>
      </c>
      <c r="E50" s="137">
        <v>-900621.16098845936</v>
      </c>
      <c r="F50" s="137">
        <v>-891242.52051791432</v>
      </c>
      <c r="G50" s="137">
        <v>-873000.28286700929</v>
      </c>
      <c r="H50" s="137">
        <v>-889577.76318295766</v>
      </c>
      <c r="I50" s="137">
        <v>-860318.8669495004</v>
      </c>
      <c r="J50" s="137">
        <v>-883344.63700308488</v>
      </c>
      <c r="K50" s="137">
        <v>-861537.08997321082</v>
      </c>
      <c r="L50" s="137">
        <v>-863862.96374403464</v>
      </c>
      <c r="M50" s="137">
        <v>-860587.21689850255</v>
      </c>
      <c r="N50" s="137">
        <v>-862628.94826508011</v>
      </c>
      <c r="O50" s="137">
        <v>-860402.49784634053</v>
      </c>
      <c r="P50" s="137">
        <v>-831229.728917756</v>
      </c>
      <c r="Q50" s="137">
        <v>-857311.33202682564</v>
      </c>
      <c r="R50" s="137">
        <v>-775756.9704989969</v>
      </c>
      <c r="S50" s="137">
        <v>-831125.53638504399</v>
      </c>
      <c r="T50" s="137">
        <v>-855057.92732841917</v>
      </c>
      <c r="U50" s="137">
        <v>-818722.9500837716</v>
      </c>
      <c r="V50" s="137">
        <v>-802498.60861614207</v>
      </c>
      <c r="W50" s="137">
        <v>-772479.80326635728</v>
      </c>
      <c r="X50" s="137">
        <v>-791423.39307386614</v>
      </c>
      <c r="Y50" s="137">
        <v>-836299.73621663766</v>
      </c>
      <c r="Z50" s="137">
        <v>-837711.84603310574</v>
      </c>
      <c r="AA50" s="137">
        <v>-804474.98656516429</v>
      </c>
      <c r="AB50" s="137">
        <v>-814371.08052235283</v>
      </c>
      <c r="AC50" s="137">
        <v>-748944.38741165504</v>
      </c>
      <c r="AD50" s="137">
        <v>-862044.90961801482</v>
      </c>
      <c r="AE50" s="137">
        <v>-826666.99565713573</v>
      </c>
      <c r="AF50" s="137">
        <v>-809026.26382968912</v>
      </c>
      <c r="AG50" s="137">
        <v>-760819.70830506785</v>
      </c>
      <c r="AH50" s="137">
        <v>-812175.98530112207</v>
      </c>
      <c r="AI50" s="143">
        <v>-8.9503043202679725E-2</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256</v>
      </c>
    </row>
    <row r="57" spans="1:35">
      <c r="B57"/>
    </row>
    <row r="58" spans="1:35">
      <c r="B58"/>
    </row>
  </sheetData>
  <phoneticPr fontId="2"/>
  <hyperlinks>
    <hyperlink ref="C54" r:id="rId1" xr:uid="{CD4225DC-8B05-40E7-A4FA-EA74816CDDBA}"/>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AI58"/>
  <sheetViews>
    <sheetView zoomScale="85" zoomScaleNormal="85" workbookViewId="0">
      <pane xSplit="2" ySplit="5" topLeftCell="N6" activePane="bottomRight" state="frozen"/>
      <selection pane="topRight" activeCell="C1" sqref="C1"/>
      <selection pane="bottomLeft" activeCell="A6" sqref="A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33203125" style="42" customWidth="1"/>
    <col min="36" max="16384" width="9.109375" style="1"/>
  </cols>
  <sheetData>
    <row r="1" spans="1:35" ht="15.75" customHeight="1">
      <c r="A1" s="77" t="s">
        <v>276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93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19737.385811340922</v>
      </c>
      <c r="D6" s="131">
        <v>19737.385811340922</v>
      </c>
      <c r="E6" s="131">
        <v>19312.397914148147</v>
      </c>
      <c r="F6" s="131">
        <v>18331.013991492819</v>
      </c>
      <c r="G6" s="131">
        <v>16656.48989247789</v>
      </c>
      <c r="H6" s="131">
        <v>16770.792561930779</v>
      </c>
      <c r="I6" s="131">
        <v>18801.714280123939</v>
      </c>
      <c r="J6" s="131">
        <v>17182.275085313038</v>
      </c>
      <c r="K6" s="131">
        <v>19764.152541467298</v>
      </c>
      <c r="L6" s="131">
        <v>17409.816758280547</v>
      </c>
      <c r="M6" s="131">
        <v>20458.187902747632</v>
      </c>
      <c r="N6" s="131">
        <v>21525.405691055705</v>
      </c>
      <c r="O6" s="131">
        <v>20460.630871538895</v>
      </c>
      <c r="P6" s="131">
        <v>21288.342270627567</v>
      </c>
      <c r="Q6" s="131">
        <v>22886.618593741139</v>
      </c>
      <c r="R6" s="131">
        <v>20119.446821998026</v>
      </c>
      <c r="S6" s="131">
        <v>17974.774815032986</v>
      </c>
      <c r="T6" s="131">
        <v>22036.601052993119</v>
      </c>
      <c r="U6" s="131">
        <v>20060.349813546723</v>
      </c>
      <c r="V6" s="131">
        <v>19931.514670879136</v>
      </c>
      <c r="W6" s="131">
        <v>21108.994286094559</v>
      </c>
      <c r="X6" s="131">
        <v>19169.520619665233</v>
      </c>
      <c r="Y6" s="131">
        <v>19250.547409281924</v>
      </c>
      <c r="Z6" s="131">
        <v>17430.00875623422</v>
      </c>
      <c r="AA6" s="131">
        <v>18099.831775301711</v>
      </c>
      <c r="AB6" s="131">
        <v>20110.256255955104</v>
      </c>
      <c r="AC6" s="131">
        <v>19548.436707128909</v>
      </c>
      <c r="AD6" s="131">
        <v>19038.877816370918</v>
      </c>
      <c r="AE6" s="131">
        <v>19936.769716766255</v>
      </c>
      <c r="AF6" s="131">
        <v>16202.254266373313</v>
      </c>
      <c r="AG6" s="131">
        <v>14679.398818574175</v>
      </c>
      <c r="AH6" s="131">
        <v>12789.659595084278</v>
      </c>
      <c r="AI6" s="142">
        <v>-0.35200843124141312</v>
      </c>
    </row>
    <row r="7" spans="1:35" s="33" customFormat="1">
      <c r="A7" s="32" t="s">
        <v>103</v>
      </c>
      <c r="B7" s="33" t="s">
        <v>4</v>
      </c>
      <c r="C7" s="134">
        <v>24.2520825</v>
      </c>
      <c r="D7" s="131">
        <v>24.2520825</v>
      </c>
      <c r="E7" s="131">
        <v>23.910087000000001</v>
      </c>
      <c r="F7" s="131">
        <v>24.093880500000001</v>
      </c>
      <c r="G7" s="131">
        <v>24.0473505</v>
      </c>
      <c r="H7" s="131">
        <v>23.921719499999998</v>
      </c>
      <c r="I7" s="131">
        <v>23.861230500000001</v>
      </c>
      <c r="J7" s="131">
        <v>23.854251000000001</v>
      </c>
      <c r="K7" s="131">
        <v>23.833312500000002</v>
      </c>
      <c r="L7" s="131">
        <v>24.003146999999998</v>
      </c>
      <c r="M7" s="131">
        <v>23.805394499999998</v>
      </c>
      <c r="N7" s="131">
        <v>23.8844955</v>
      </c>
      <c r="O7" s="131">
        <v>23.8426185</v>
      </c>
      <c r="P7" s="131">
        <v>24.233470500000003</v>
      </c>
      <c r="Q7" s="131">
        <v>24.212531999999999</v>
      </c>
      <c r="R7" s="131">
        <v>23.826332999999998</v>
      </c>
      <c r="S7" s="131">
        <v>23.858903999999999</v>
      </c>
      <c r="T7" s="131">
        <v>23.9589435</v>
      </c>
      <c r="U7" s="131">
        <v>23.872862999999999</v>
      </c>
      <c r="V7" s="131">
        <v>23.903107500000001</v>
      </c>
      <c r="W7" s="131">
        <v>23.917066500000001</v>
      </c>
      <c r="X7" s="131">
        <v>23.900780999999998</v>
      </c>
      <c r="Y7" s="131">
        <v>23.889148499999997</v>
      </c>
      <c r="Z7" s="131">
        <v>23.914740000000002</v>
      </c>
      <c r="AA7" s="131">
        <v>23.997098099999999</v>
      </c>
      <c r="AB7" s="131">
        <v>23.917531799999999</v>
      </c>
      <c r="AC7" s="131">
        <v>24.10946805</v>
      </c>
      <c r="AD7" s="131">
        <v>23.831683949999999</v>
      </c>
      <c r="AE7" s="131">
        <v>23.8705365</v>
      </c>
      <c r="AF7" s="131">
        <v>23.947310999999999</v>
      </c>
      <c r="AG7" s="131">
        <v>23.882169000000001</v>
      </c>
      <c r="AH7" s="131">
        <v>24.028115250000003</v>
      </c>
      <c r="AI7" s="142">
        <v>-9.2349698216636703E-3</v>
      </c>
    </row>
    <row r="8" spans="1:35" s="33" customFormat="1">
      <c r="A8" s="32" t="s">
        <v>104</v>
      </c>
      <c r="B8" s="33" t="s">
        <v>5</v>
      </c>
      <c r="C8" s="134">
        <v>7.9222272</v>
      </c>
      <c r="D8" s="131">
        <v>7.9222272</v>
      </c>
      <c r="E8" s="131">
        <v>3.6624048</v>
      </c>
      <c r="F8" s="131">
        <v>142.82511680000002</v>
      </c>
      <c r="G8" s="131">
        <v>8.337968</v>
      </c>
      <c r="H8" s="131">
        <v>10.795664</v>
      </c>
      <c r="I8" s="131">
        <v>21.147328000000002</v>
      </c>
      <c r="J8" s="131">
        <v>27.018335999999998</v>
      </c>
      <c r="K8" s="131">
        <v>4.1765319999999999</v>
      </c>
      <c r="L8" s="131">
        <v>4.7646600000000001</v>
      </c>
      <c r="M8" s="131">
        <v>15.86388</v>
      </c>
      <c r="N8" s="131">
        <v>9.1744800000000009</v>
      </c>
      <c r="O8" s="131">
        <v>3.682804</v>
      </c>
      <c r="P8" s="131">
        <v>59.263168</v>
      </c>
      <c r="Q8" s="131">
        <v>19.5798208</v>
      </c>
      <c r="R8" s="131">
        <v>4.7999476000000003</v>
      </c>
      <c r="S8" s="131">
        <v>4.0816803999999998</v>
      </c>
      <c r="T8" s="131">
        <v>11.496923200000001</v>
      </c>
      <c r="U8" s="131">
        <v>5.4125395999999997</v>
      </c>
      <c r="V8" s="131">
        <v>5.2256200000000002</v>
      </c>
      <c r="W8" s="131">
        <v>10.417371599999999</v>
      </c>
      <c r="X8" s="131">
        <v>5.3875751999999997</v>
      </c>
      <c r="Y8" s="131">
        <v>4.9825607999999999</v>
      </c>
      <c r="Z8" s="131">
        <v>5.1816724000000001</v>
      </c>
      <c r="AA8" s="131">
        <v>5.3748120000000004</v>
      </c>
      <c r="AB8" s="131">
        <v>6.8393480000000011</v>
      </c>
      <c r="AC8" s="131">
        <v>56.208109200000003</v>
      </c>
      <c r="AD8" s="131">
        <v>4.6733599999999997</v>
      </c>
      <c r="AE8" s="131">
        <v>4.7547388000000002</v>
      </c>
      <c r="AF8" s="131">
        <v>12.467216799999999</v>
      </c>
      <c r="AG8" s="131">
        <v>26.087470000000003</v>
      </c>
      <c r="AH8" s="131">
        <v>24.183972000000001</v>
      </c>
      <c r="AI8" s="142">
        <v>2.0526733694282338</v>
      </c>
    </row>
    <row r="9" spans="1:35" s="33" customFormat="1">
      <c r="A9" s="32" t="s">
        <v>105</v>
      </c>
      <c r="B9" s="33" t="s">
        <v>6</v>
      </c>
      <c r="C9" s="134">
        <v>0.126726834934</v>
      </c>
      <c r="D9" s="131">
        <v>0.126726834934</v>
      </c>
      <c r="E9" s="131">
        <v>0.126726834934</v>
      </c>
      <c r="F9" s="131">
        <v>0.10671733468125</v>
      </c>
      <c r="G9" s="131">
        <v>0.120601483537</v>
      </c>
      <c r="H9" s="131">
        <v>0.10126194692849999</v>
      </c>
      <c r="I9" s="131">
        <v>6.6698334174999999E-3</v>
      </c>
      <c r="J9" s="131">
        <v>5.7870524143762498</v>
      </c>
      <c r="K9" s="131">
        <v>6.0400979840750005E-2</v>
      </c>
      <c r="L9" s="131">
        <v>9.1402709428499998E-2</v>
      </c>
      <c r="M9" s="131">
        <v>1.8280038439249999E-2</v>
      </c>
      <c r="N9" s="131">
        <v>4.5928321175000002E-4</v>
      </c>
      <c r="O9" s="131">
        <v>5.7360567389999999E-3</v>
      </c>
      <c r="P9" s="131">
        <v>5.3225270672249997E-2</v>
      </c>
      <c r="Q9" s="131">
        <v>3.2361184432500002E-2</v>
      </c>
      <c r="R9" s="157" t="s">
        <v>64</v>
      </c>
      <c r="S9" s="131">
        <v>1.6674583549999999E-4</v>
      </c>
      <c r="T9" s="131">
        <v>6.6698334174999994E-4</v>
      </c>
      <c r="U9" s="131">
        <v>7.6036100960000007E-3</v>
      </c>
      <c r="V9" s="157" t="s">
        <v>64</v>
      </c>
      <c r="W9" s="157" t="s">
        <v>64</v>
      </c>
      <c r="X9" s="157" t="s">
        <v>64</v>
      </c>
      <c r="Y9" s="131">
        <v>1.6518491606797501</v>
      </c>
      <c r="Z9" s="157" t="s">
        <v>64</v>
      </c>
      <c r="AA9" s="157" t="s">
        <v>64</v>
      </c>
      <c r="AB9" s="157" t="s">
        <v>64</v>
      </c>
      <c r="AC9" s="157" t="s">
        <v>64</v>
      </c>
      <c r="AD9" s="157" t="s">
        <v>64</v>
      </c>
      <c r="AE9" s="157" t="s">
        <v>64</v>
      </c>
      <c r="AF9" s="157" t="s">
        <v>64</v>
      </c>
      <c r="AG9" s="157" t="s">
        <v>64</v>
      </c>
      <c r="AH9" s="157" t="s">
        <v>64</v>
      </c>
      <c r="AI9" s="142" t="s">
        <v>3</v>
      </c>
    </row>
    <row r="10" spans="1:35" s="33" customFormat="1">
      <c r="A10" s="32" t="s">
        <v>106</v>
      </c>
      <c r="B10" s="33" t="s">
        <v>7</v>
      </c>
      <c r="C10" s="134">
        <v>1.074843</v>
      </c>
      <c r="D10" s="131">
        <v>2.4218864999999998</v>
      </c>
      <c r="E10" s="131">
        <v>1.1888414999999999</v>
      </c>
      <c r="F10" s="131">
        <v>12.197839500000001</v>
      </c>
      <c r="G10" s="131">
        <v>42.258546000000003</v>
      </c>
      <c r="H10" s="131">
        <v>42.109650000000002</v>
      </c>
      <c r="I10" s="131">
        <v>1.2772485</v>
      </c>
      <c r="J10" s="131">
        <v>5.0019749999999998</v>
      </c>
      <c r="K10" s="131">
        <v>1.8076905000000001</v>
      </c>
      <c r="L10" s="131">
        <v>16.2087255</v>
      </c>
      <c r="M10" s="131">
        <v>19.289011500000001</v>
      </c>
      <c r="N10" s="131">
        <v>134.74017810000001</v>
      </c>
      <c r="O10" s="131">
        <v>46.932565927500001</v>
      </c>
      <c r="P10" s="131">
        <v>15.1524945</v>
      </c>
      <c r="Q10" s="131">
        <v>11.87805044250025</v>
      </c>
      <c r="R10" s="131">
        <v>2.6519773500000001</v>
      </c>
      <c r="S10" s="131">
        <v>3.3645843000000002</v>
      </c>
      <c r="T10" s="131">
        <v>8.6232653100000007</v>
      </c>
      <c r="U10" s="131">
        <v>101.0505969</v>
      </c>
      <c r="V10" s="131">
        <v>12.654066150000002</v>
      </c>
      <c r="W10" s="131">
        <v>5.2830161999999996</v>
      </c>
      <c r="X10" s="131">
        <v>15.190539754499998</v>
      </c>
      <c r="Y10" s="131">
        <v>16.667743949999998</v>
      </c>
      <c r="Z10" s="131">
        <v>30.35082105</v>
      </c>
      <c r="AA10" s="131">
        <v>7.7181791048999999</v>
      </c>
      <c r="AB10" s="131">
        <v>2.1503839500000002</v>
      </c>
      <c r="AC10" s="131">
        <v>12.771554399999999</v>
      </c>
      <c r="AD10" s="131">
        <v>14.750707950000001</v>
      </c>
      <c r="AE10" s="131">
        <v>10.630104210000001</v>
      </c>
      <c r="AF10" s="131">
        <v>3.3806371500000001</v>
      </c>
      <c r="AG10" s="131">
        <v>13.353923879999998</v>
      </c>
      <c r="AH10" s="131">
        <v>12.2325066765</v>
      </c>
      <c r="AI10" s="142">
        <v>10.380738095238096</v>
      </c>
    </row>
    <row r="11" spans="1:35" s="33" customFormat="1">
      <c r="A11" s="32" t="s">
        <v>107</v>
      </c>
      <c r="B11" s="33" t="s">
        <v>8</v>
      </c>
      <c r="C11" s="134">
        <v>893.4232999999997</v>
      </c>
      <c r="D11" s="131">
        <v>893.4232999999997</v>
      </c>
      <c r="E11" s="131">
        <v>867.19882500000006</v>
      </c>
      <c r="F11" s="131">
        <v>1050.5620000000001</v>
      </c>
      <c r="G11" s="131">
        <v>1210.201775</v>
      </c>
      <c r="H11" s="131">
        <v>1028.7340999999999</v>
      </c>
      <c r="I11" s="131">
        <v>1171.0432499999999</v>
      </c>
      <c r="J11" s="131">
        <v>1119.985725</v>
      </c>
      <c r="K11" s="131">
        <v>995.05882499999996</v>
      </c>
      <c r="L11" s="131">
        <v>983.23415</v>
      </c>
      <c r="M11" s="131">
        <v>1116.201</v>
      </c>
      <c r="N11" s="131">
        <v>986.06042500000001</v>
      </c>
      <c r="O11" s="131">
        <v>880.18207499999994</v>
      </c>
      <c r="P11" s="131">
        <v>971.36250000000007</v>
      </c>
      <c r="Q11" s="131">
        <v>977.65382499999998</v>
      </c>
      <c r="R11" s="131">
        <v>930.83702499999993</v>
      </c>
      <c r="S11" s="131">
        <v>1033.6520000000003</v>
      </c>
      <c r="T11" s="131">
        <v>943.42759999999976</v>
      </c>
      <c r="U11" s="131">
        <v>871.44835</v>
      </c>
      <c r="V11" s="131">
        <v>767.78192499999966</v>
      </c>
      <c r="W11" s="131">
        <v>682.81597499999998</v>
      </c>
      <c r="X11" s="131">
        <v>767.02805000000001</v>
      </c>
      <c r="Y11" s="131">
        <v>753.89350000000002</v>
      </c>
      <c r="Z11" s="131">
        <v>790.22197500000004</v>
      </c>
      <c r="AA11" s="131">
        <v>813.20074999999997</v>
      </c>
      <c r="AB11" s="131">
        <v>771.66282500000023</v>
      </c>
      <c r="AC11" s="131">
        <v>856.22132499999998</v>
      </c>
      <c r="AD11" s="131">
        <v>823.72305000000006</v>
      </c>
      <c r="AE11" s="131">
        <v>698.20010000000002</v>
      </c>
      <c r="AF11" s="131">
        <v>646.64507500000002</v>
      </c>
      <c r="AG11" s="131">
        <v>546.67290000000003</v>
      </c>
      <c r="AH11" s="131">
        <v>536.2876</v>
      </c>
      <c r="AI11" s="142">
        <v>-0.3997385114088694</v>
      </c>
    </row>
    <row r="12" spans="1:35" s="33" customFormat="1">
      <c r="A12" s="32" t="s">
        <v>108</v>
      </c>
      <c r="B12" s="33" t="s">
        <v>9</v>
      </c>
      <c r="C12" s="134">
        <v>1.2304263</v>
      </c>
      <c r="D12" s="131">
        <v>1.2304263</v>
      </c>
      <c r="E12" s="131">
        <v>3.1824930949999999</v>
      </c>
      <c r="F12" s="131">
        <v>15.149349127500001</v>
      </c>
      <c r="G12" s="131">
        <v>34.392747750000005</v>
      </c>
      <c r="H12" s="131">
        <v>11.5050174425</v>
      </c>
      <c r="I12" s="131">
        <v>7.5447405024999998</v>
      </c>
      <c r="J12" s="131">
        <v>16.531748869999998</v>
      </c>
      <c r="K12" s="131">
        <v>17.627585267500002</v>
      </c>
      <c r="L12" s="131">
        <v>45.112706574999997</v>
      </c>
      <c r="M12" s="131">
        <v>5.9111770799999999</v>
      </c>
      <c r="N12" s="131">
        <v>96.908605547500002</v>
      </c>
      <c r="O12" s="131">
        <v>18.99573372</v>
      </c>
      <c r="P12" s="131">
        <v>6.3948532500000006</v>
      </c>
      <c r="Q12" s="131">
        <v>39.551133249999999</v>
      </c>
      <c r="R12" s="131">
        <v>2.9170940000000001</v>
      </c>
      <c r="S12" s="131">
        <v>2.7353387499999999</v>
      </c>
      <c r="T12" s="131">
        <v>6.0585979999999999</v>
      </c>
      <c r="U12" s="131">
        <v>31.7643685</v>
      </c>
      <c r="V12" s="131">
        <v>9.5799511150000001</v>
      </c>
      <c r="W12" s="131">
        <v>5.0956225000000002</v>
      </c>
      <c r="X12" s="131">
        <v>1.7601419774999998</v>
      </c>
      <c r="Y12" s="131">
        <v>18.628098865000002</v>
      </c>
      <c r="Z12" s="131">
        <v>38.8810580225</v>
      </c>
      <c r="AA12" s="131">
        <v>1.9276707399999999</v>
      </c>
      <c r="AB12" s="131">
        <v>0.3214777875</v>
      </c>
      <c r="AC12" s="131">
        <v>13.9641071275</v>
      </c>
      <c r="AD12" s="131">
        <v>8.9163897775000009</v>
      </c>
      <c r="AE12" s="131">
        <v>69.234171330000009</v>
      </c>
      <c r="AF12" s="131">
        <v>1.3012706425</v>
      </c>
      <c r="AG12" s="131">
        <v>2.7759703999999998</v>
      </c>
      <c r="AH12" s="131">
        <v>32.530870347499999</v>
      </c>
      <c r="AI12" s="142">
        <v>25.438698805040172</v>
      </c>
    </row>
    <row r="13" spans="1:35" s="33" customFormat="1">
      <c r="A13" s="32" t="s">
        <v>109</v>
      </c>
      <c r="B13" s="33" t="s">
        <v>10</v>
      </c>
      <c r="C13" s="134">
        <v>5.2757500975500006E-2</v>
      </c>
      <c r="D13" s="131">
        <v>5.2757500975500006E-2</v>
      </c>
      <c r="E13" s="131">
        <v>0.16123640747600002</v>
      </c>
      <c r="F13" s="131">
        <v>5.1562941738000002E-2</v>
      </c>
      <c r="G13" s="131">
        <v>0.41006125827024997</v>
      </c>
      <c r="H13" s="131">
        <v>1.05537442338075</v>
      </c>
      <c r="I13" s="131">
        <v>0.41235957521774996</v>
      </c>
      <c r="J13" s="131">
        <v>0.68773836035949998</v>
      </c>
      <c r="K13" s="131">
        <v>0.98747618149799998</v>
      </c>
      <c r="L13" s="131">
        <v>3.3545822586675005</v>
      </c>
      <c r="M13" s="131">
        <v>2.0133453540749999E-2</v>
      </c>
      <c r="N13" s="131">
        <v>7.2024465198637504</v>
      </c>
      <c r="O13" s="131">
        <v>2.4223924582834999</v>
      </c>
      <c r="P13" s="131">
        <v>7.0558281693999997E-2</v>
      </c>
      <c r="Q13" s="131">
        <v>0.307903791787</v>
      </c>
      <c r="R13" s="131">
        <v>0.59824245375724994</v>
      </c>
      <c r="S13" s="131">
        <v>0.20256839571075</v>
      </c>
      <c r="T13" s="131">
        <v>0.50808115527025</v>
      </c>
      <c r="U13" s="131">
        <v>4.8534277028629997</v>
      </c>
      <c r="V13" s="131">
        <v>0.17426320664174999</v>
      </c>
      <c r="W13" s="131">
        <v>0.288795173282</v>
      </c>
      <c r="X13" s="131">
        <v>1.12610601630225</v>
      </c>
      <c r="Y13" s="131">
        <v>0.94045656070274997</v>
      </c>
      <c r="Z13" s="131">
        <v>1.04921827872825</v>
      </c>
      <c r="AA13" s="131">
        <v>0.3646844097825</v>
      </c>
      <c r="AB13" s="131">
        <v>0.40769659356049998</v>
      </c>
      <c r="AC13" s="131">
        <v>0.14422152356425</v>
      </c>
      <c r="AD13" s="131">
        <v>12.0070141443575</v>
      </c>
      <c r="AE13" s="131">
        <v>0.38092796065224999</v>
      </c>
      <c r="AF13" s="131">
        <v>0.74628915368175008</v>
      </c>
      <c r="AG13" s="131">
        <v>0.52746153885949998</v>
      </c>
      <c r="AH13" s="131">
        <v>0.64378583307574999</v>
      </c>
      <c r="AI13" s="142">
        <v>11.202735557446456</v>
      </c>
    </row>
    <row r="14" spans="1:35" s="33" customFormat="1">
      <c r="A14" s="32" t="s">
        <v>110</v>
      </c>
      <c r="B14" s="33" t="s">
        <v>11</v>
      </c>
      <c r="C14" s="134">
        <v>50.662155438841253</v>
      </c>
      <c r="D14" s="131">
        <v>50.662155438841253</v>
      </c>
      <c r="E14" s="131">
        <v>36.703165655438752</v>
      </c>
      <c r="F14" s="131">
        <v>39.931149275091748</v>
      </c>
      <c r="G14" s="131">
        <v>48.040553874907246</v>
      </c>
      <c r="H14" s="131">
        <v>49.22103121487725</v>
      </c>
      <c r="I14" s="131">
        <v>44.045665938890252</v>
      </c>
      <c r="J14" s="131">
        <v>55.728234408508747</v>
      </c>
      <c r="K14" s="131">
        <v>64.548465766714244</v>
      </c>
      <c r="L14" s="131">
        <v>49.75769536282575</v>
      </c>
      <c r="M14" s="131">
        <v>44.477749459391504</v>
      </c>
      <c r="N14" s="131">
        <v>40.995056923794749</v>
      </c>
      <c r="O14" s="131">
        <v>41.667184479538996</v>
      </c>
      <c r="P14" s="131">
        <v>45.136442068342753</v>
      </c>
      <c r="Q14" s="131">
        <v>58.88712432554275</v>
      </c>
      <c r="R14" s="131">
        <v>52.440725731525752</v>
      </c>
      <c r="S14" s="131">
        <v>49.77145129841675</v>
      </c>
      <c r="T14" s="131">
        <v>61.371074566113251</v>
      </c>
      <c r="U14" s="131">
        <v>75.788966911965744</v>
      </c>
      <c r="V14" s="131">
        <v>59.647617807955498</v>
      </c>
      <c r="W14" s="131">
        <v>51.255205175678</v>
      </c>
      <c r="X14" s="131">
        <v>54.273415589574746</v>
      </c>
      <c r="Y14" s="131">
        <v>24.6854319920275</v>
      </c>
      <c r="Z14" s="131">
        <v>27.336486010858003</v>
      </c>
      <c r="AA14" s="131">
        <v>23.61968071605575</v>
      </c>
      <c r="AB14" s="131">
        <v>27.848138190741249</v>
      </c>
      <c r="AC14" s="131">
        <v>30.096472002832751</v>
      </c>
      <c r="AD14" s="131">
        <v>11.2777958817735</v>
      </c>
      <c r="AE14" s="131">
        <v>13.082393260508752</v>
      </c>
      <c r="AF14" s="131">
        <v>22.197915391057748</v>
      </c>
      <c r="AG14" s="131">
        <v>27.964315997604</v>
      </c>
      <c r="AH14" s="131">
        <v>29.8600206677675</v>
      </c>
      <c r="AI14" s="142">
        <v>-0.4106050086279065</v>
      </c>
    </row>
    <row r="15" spans="1:35" s="33" customFormat="1">
      <c r="A15" s="32" t="s">
        <v>111</v>
      </c>
      <c r="B15" s="33" t="s">
        <v>12</v>
      </c>
      <c r="C15" s="134">
        <v>262.62132519656251</v>
      </c>
      <c r="D15" s="131">
        <v>262.62132519656251</v>
      </c>
      <c r="E15" s="131">
        <v>260.97907100411248</v>
      </c>
      <c r="F15" s="131">
        <v>258.98413002566252</v>
      </c>
      <c r="G15" s="131">
        <v>256.98534195143748</v>
      </c>
      <c r="H15" s="131">
        <v>254.98749642973749</v>
      </c>
      <c r="I15" s="131">
        <v>252.98615041491252</v>
      </c>
      <c r="J15" s="131">
        <v>250.97917658128753</v>
      </c>
      <c r="K15" s="131">
        <v>248.97411673966249</v>
      </c>
      <c r="L15" s="131">
        <v>246.98959518878749</v>
      </c>
      <c r="M15" s="131">
        <v>244.95377909141251</v>
      </c>
      <c r="N15" s="131">
        <v>242.94290034828751</v>
      </c>
      <c r="O15" s="131">
        <v>240.93343955691248</v>
      </c>
      <c r="P15" s="131">
        <v>238.92239727128751</v>
      </c>
      <c r="Q15" s="131">
        <v>236.9009640649125</v>
      </c>
      <c r="R15" s="131">
        <v>235.5498674995375</v>
      </c>
      <c r="S15" s="131">
        <v>232.89487686416251</v>
      </c>
      <c r="T15" s="131">
        <v>231.62523915328751</v>
      </c>
      <c r="U15" s="131">
        <v>230.34628738546249</v>
      </c>
      <c r="V15" s="131">
        <v>229.08905888588751</v>
      </c>
      <c r="W15" s="131">
        <v>227.83002216158752</v>
      </c>
      <c r="X15" s="131">
        <v>228.71019873156251</v>
      </c>
      <c r="Y15" s="131">
        <v>323.97047319181252</v>
      </c>
      <c r="Z15" s="131">
        <v>228.6132537154125</v>
      </c>
      <c r="AA15" s="131">
        <v>228.1470605832375</v>
      </c>
      <c r="AB15" s="131">
        <v>227.22382288343752</v>
      </c>
      <c r="AC15" s="131">
        <v>230.82989994623748</v>
      </c>
      <c r="AD15" s="131">
        <v>232.6704525694625</v>
      </c>
      <c r="AE15" s="131">
        <v>235.38129466371251</v>
      </c>
      <c r="AF15" s="131">
        <v>236.54819109623747</v>
      </c>
      <c r="AG15" s="131">
        <v>237.32601336543749</v>
      </c>
      <c r="AH15" s="131">
        <v>238.42205062291248</v>
      </c>
      <c r="AI15" s="142">
        <v>-9.2145123993787437E-2</v>
      </c>
    </row>
    <row r="16" spans="1:35" s="33" customFormat="1">
      <c r="A16" s="32" t="s">
        <v>112</v>
      </c>
      <c r="B16" s="33" t="s">
        <v>13</v>
      </c>
      <c r="C16" s="134">
        <v>64.144547366364009</v>
      </c>
      <c r="D16" s="131">
        <v>64.144547366364009</v>
      </c>
      <c r="E16" s="131">
        <v>63.970500994956744</v>
      </c>
      <c r="F16" s="131">
        <v>66.59856690346875</v>
      </c>
      <c r="G16" s="131">
        <v>64.979035033098995</v>
      </c>
      <c r="H16" s="131">
        <v>64.778204714861005</v>
      </c>
      <c r="I16" s="131">
        <v>64.4717088018635</v>
      </c>
      <c r="J16" s="131">
        <v>65.167840581373</v>
      </c>
      <c r="K16" s="131">
        <v>66.122529431836256</v>
      </c>
      <c r="L16" s="131">
        <v>64.504628458199747</v>
      </c>
      <c r="M16" s="131">
        <v>65.47506606959675</v>
      </c>
      <c r="N16" s="131">
        <v>65.851350395486747</v>
      </c>
      <c r="O16" s="131">
        <v>64.825481596507501</v>
      </c>
      <c r="P16" s="131">
        <v>67.61272137038749</v>
      </c>
      <c r="Q16" s="131">
        <v>65.242083084146998</v>
      </c>
      <c r="R16" s="131">
        <v>65.762091567327502</v>
      </c>
      <c r="S16" s="131">
        <v>65.246625801595499</v>
      </c>
      <c r="T16" s="131">
        <v>71.693661158911752</v>
      </c>
      <c r="U16" s="131">
        <v>65.371400687867748</v>
      </c>
      <c r="V16" s="131">
        <v>66.26685709971099</v>
      </c>
      <c r="W16" s="131">
        <v>65.472769359596001</v>
      </c>
      <c r="X16" s="131">
        <v>65.488442155108245</v>
      </c>
      <c r="Y16" s="131">
        <v>65.551235451624251</v>
      </c>
      <c r="Z16" s="131">
        <v>65.604093189049749</v>
      </c>
      <c r="AA16" s="131">
        <v>65.686520984640751</v>
      </c>
      <c r="AB16" s="131">
        <v>65.812535526534504</v>
      </c>
      <c r="AC16" s="131">
        <v>66.229278695782497</v>
      </c>
      <c r="AD16" s="131">
        <v>66.43452945699525</v>
      </c>
      <c r="AE16" s="131">
        <v>66.069161555430497</v>
      </c>
      <c r="AF16" s="131">
        <v>68.616627805774996</v>
      </c>
      <c r="AG16" s="131">
        <v>66.070109384530255</v>
      </c>
      <c r="AH16" s="131">
        <v>66.26072841570425</v>
      </c>
      <c r="AI16" s="142">
        <v>3.2990817399545951E-2</v>
      </c>
    </row>
    <row r="17" spans="1:35" s="33" customFormat="1">
      <c r="A17" s="32" t="s">
        <v>99</v>
      </c>
      <c r="B17" s="33" t="s">
        <v>14</v>
      </c>
      <c r="C17" s="134">
        <v>12577.877319198984</v>
      </c>
      <c r="D17" s="131">
        <v>12577.877319198984</v>
      </c>
      <c r="E17" s="131">
        <v>12014.894531953525</v>
      </c>
      <c r="F17" s="131">
        <v>11970.335877388354</v>
      </c>
      <c r="G17" s="131">
        <v>12344.158150519721</v>
      </c>
      <c r="H17" s="131">
        <v>14739.372232743943</v>
      </c>
      <c r="I17" s="131">
        <v>14182.307205460995</v>
      </c>
      <c r="J17" s="131">
        <v>13219.427346530596</v>
      </c>
      <c r="K17" s="131">
        <v>13005.040902061024</v>
      </c>
      <c r="L17" s="131">
        <v>13285.043504134097</v>
      </c>
      <c r="M17" s="131">
        <v>12040.068578446044</v>
      </c>
      <c r="N17" s="131">
        <v>12930.210010212511</v>
      </c>
      <c r="O17" s="131">
        <v>12028.524809242001</v>
      </c>
      <c r="P17" s="131">
        <v>11446.841037063083</v>
      </c>
      <c r="Q17" s="131">
        <v>12886.235929371036</v>
      </c>
      <c r="R17" s="131">
        <v>11505.673803166108</v>
      </c>
      <c r="S17" s="131">
        <v>12116.077617664721</v>
      </c>
      <c r="T17" s="131">
        <v>11383.701567938417</v>
      </c>
      <c r="U17" s="131">
        <v>12615.366352915631</v>
      </c>
      <c r="V17" s="131">
        <v>11132.063708857944</v>
      </c>
      <c r="W17" s="131">
        <v>11455.569618082543</v>
      </c>
      <c r="X17" s="131">
        <v>11705.040402420243</v>
      </c>
      <c r="Y17" s="131">
        <v>11687.700956032484</v>
      </c>
      <c r="Z17" s="131">
        <v>12377.098697371135</v>
      </c>
      <c r="AA17" s="131">
        <v>11015.865188069032</v>
      </c>
      <c r="AB17" s="131">
        <v>10919.740721915654</v>
      </c>
      <c r="AC17" s="131">
        <v>11158.99837758952</v>
      </c>
      <c r="AD17" s="131">
        <v>11331.316324983427</v>
      </c>
      <c r="AE17" s="131">
        <v>14008.356758401978</v>
      </c>
      <c r="AF17" s="131">
        <v>11259.354396484468</v>
      </c>
      <c r="AG17" s="131">
        <v>11312.581788240728</v>
      </c>
      <c r="AH17" s="131">
        <v>11453.731855948781</v>
      </c>
      <c r="AI17" s="142">
        <v>-8.9374815377972969E-2</v>
      </c>
    </row>
    <row r="18" spans="1:35" s="33" customFormat="1">
      <c r="A18" s="32" t="s">
        <v>100</v>
      </c>
      <c r="B18" s="33" t="s">
        <v>15</v>
      </c>
      <c r="C18" s="134">
        <v>16019.275557078845</v>
      </c>
      <c r="D18" s="131">
        <v>16019.275557078845</v>
      </c>
      <c r="E18" s="131">
        <v>15459.000516132821</v>
      </c>
      <c r="F18" s="131">
        <v>15413.80399561466</v>
      </c>
      <c r="G18" s="131">
        <v>15786.95969048261</v>
      </c>
      <c r="H18" s="131">
        <v>18181.034159729115</v>
      </c>
      <c r="I18" s="131">
        <v>17622.378832523798</v>
      </c>
      <c r="J18" s="131">
        <v>16659.916476217746</v>
      </c>
      <c r="K18" s="131">
        <v>16442.983828996363</v>
      </c>
      <c r="L18" s="131">
        <v>16719.270364759122</v>
      </c>
      <c r="M18" s="131">
        <v>15469.958841738471</v>
      </c>
      <c r="N18" s="131">
        <v>16354.264958283045</v>
      </c>
      <c r="O18" s="131">
        <v>15448.896386021641</v>
      </c>
      <c r="P18" s="131">
        <v>14862.101093426469</v>
      </c>
      <c r="Q18" s="131">
        <v>16298.325926947842</v>
      </c>
      <c r="R18" s="131">
        <v>14914.25641689654</v>
      </c>
      <c r="S18" s="131">
        <v>15519.769586797023</v>
      </c>
      <c r="T18" s="131">
        <v>14784.55998878354</v>
      </c>
      <c r="U18" s="131">
        <v>16001.832003449565</v>
      </c>
      <c r="V18" s="131">
        <v>14510.431873539867</v>
      </c>
      <c r="W18" s="131">
        <v>14832.428520826261</v>
      </c>
      <c r="X18" s="131">
        <v>15080.152460945052</v>
      </c>
      <c r="Y18" s="131">
        <v>15061.09646190055</v>
      </c>
      <c r="Z18" s="131">
        <v>15748.631661261845</v>
      </c>
      <c r="AA18" s="131">
        <v>14385.59381915706</v>
      </c>
      <c r="AB18" s="131">
        <v>14287.690751678505</v>
      </c>
      <c r="AC18" s="131">
        <v>14525.235434905404</v>
      </c>
      <c r="AD18" s="131">
        <v>14695.717221143943</v>
      </c>
      <c r="AE18" s="131">
        <v>17371.061912648434</v>
      </c>
      <c r="AF18" s="131">
        <v>14620.078165748893</v>
      </c>
      <c r="AG18" s="131">
        <v>14671.323136676336</v>
      </c>
      <c r="AH18" s="131">
        <v>14812.982052592037</v>
      </c>
      <c r="AI18" s="142">
        <v>-7.5302625277193169E-2</v>
      </c>
    </row>
    <row r="19" spans="1:35" s="33" customFormat="1">
      <c r="A19" s="32" t="s">
        <v>113</v>
      </c>
      <c r="B19" s="33" t="s">
        <v>16</v>
      </c>
      <c r="C19" s="134">
        <v>1531.8005250000001</v>
      </c>
      <c r="D19" s="131">
        <v>1531.8005250000001</v>
      </c>
      <c r="E19" s="131">
        <v>1514.2549000000001</v>
      </c>
      <c r="F19" s="131">
        <v>1499.6057499999999</v>
      </c>
      <c r="G19" s="131">
        <v>1482.158825</v>
      </c>
      <c r="H19" s="131">
        <v>1467.2011749999999</v>
      </c>
      <c r="I19" s="131">
        <v>1450.7300750000002</v>
      </c>
      <c r="J19" s="131">
        <v>1434.1465250000001</v>
      </c>
      <c r="K19" s="131">
        <v>1418.287425</v>
      </c>
      <c r="L19" s="131">
        <v>1400.6603250000001</v>
      </c>
      <c r="M19" s="131">
        <v>1374.257525</v>
      </c>
      <c r="N19" s="131">
        <v>1345.7266</v>
      </c>
      <c r="O19" s="131">
        <v>1319.0851500000001</v>
      </c>
      <c r="P19" s="131">
        <v>1290.46605</v>
      </c>
      <c r="Q19" s="131">
        <v>1261.18335</v>
      </c>
      <c r="R19" s="131">
        <v>1232.420775</v>
      </c>
      <c r="S19" s="131">
        <v>1204.6365249999999</v>
      </c>
      <c r="T19" s="131">
        <v>1176.762575</v>
      </c>
      <c r="U19" s="131">
        <v>1148.0323249999999</v>
      </c>
      <c r="V19" s="131">
        <v>1090.8478</v>
      </c>
      <c r="W19" s="131">
        <v>1033.114075</v>
      </c>
      <c r="X19" s="131">
        <v>975.19127500000002</v>
      </c>
      <c r="Y19" s="131">
        <v>917.68734999999992</v>
      </c>
      <c r="Z19" s="131">
        <v>886.46220000000005</v>
      </c>
      <c r="AA19" s="131">
        <v>856.49894999999992</v>
      </c>
      <c r="AB19" s="131">
        <v>826.40077499999995</v>
      </c>
      <c r="AC19" s="131">
        <v>795.98922500000003</v>
      </c>
      <c r="AD19" s="131">
        <v>765.10602499999993</v>
      </c>
      <c r="AE19" s="131">
        <v>764.83024999999998</v>
      </c>
      <c r="AF19" s="131">
        <v>765.366625</v>
      </c>
      <c r="AG19" s="131">
        <v>765.13274999999999</v>
      </c>
      <c r="AH19" s="131">
        <v>765.67077499999994</v>
      </c>
      <c r="AI19" s="142">
        <v>-0.50014981552509918</v>
      </c>
    </row>
    <row r="20" spans="1:35" s="33" customFormat="1">
      <c r="A20" s="32" t="s">
        <v>114</v>
      </c>
      <c r="B20" s="33" t="s">
        <v>17</v>
      </c>
      <c r="C20" s="134">
        <v>997.24271375549995</v>
      </c>
      <c r="D20" s="131">
        <v>997.24271375549995</v>
      </c>
      <c r="E20" s="131">
        <v>1056.57580216775</v>
      </c>
      <c r="F20" s="131">
        <v>1089.7449673884998</v>
      </c>
      <c r="G20" s="131">
        <v>1072.66200925575</v>
      </c>
      <c r="H20" s="131">
        <v>3511.1363663844995</v>
      </c>
      <c r="I20" s="131">
        <v>3734.652580126</v>
      </c>
      <c r="J20" s="131">
        <v>2988.63092515775</v>
      </c>
      <c r="K20" s="131">
        <v>2514.13629269075</v>
      </c>
      <c r="L20" s="131">
        <v>2148.3481234589999</v>
      </c>
      <c r="M20" s="131">
        <v>1874.7976357195</v>
      </c>
      <c r="N20" s="131">
        <v>1699.1898530785002</v>
      </c>
      <c r="O20" s="131">
        <v>1493.7748200712499</v>
      </c>
      <c r="P20" s="131">
        <v>1487.7982684915</v>
      </c>
      <c r="Q20" s="131">
        <v>1414.3959730864999</v>
      </c>
      <c r="R20" s="131">
        <v>1323.7049136057501</v>
      </c>
      <c r="S20" s="131">
        <v>1246.3248306417499</v>
      </c>
      <c r="T20" s="131">
        <v>1201.6706927319999</v>
      </c>
      <c r="U20" s="131">
        <v>1157.7733046112501</v>
      </c>
      <c r="V20" s="131">
        <v>1112.61661285625</v>
      </c>
      <c r="W20" s="131">
        <v>1166.4235464609999</v>
      </c>
      <c r="X20" s="131">
        <v>1171.4259669032501</v>
      </c>
      <c r="Y20" s="131">
        <v>1164.4165961312501</v>
      </c>
      <c r="Z20" s="131">
        <v>1106.9604031367501</v>
      </c>
      <c r="AA20" s="131">
        <v>1084.7828727414999</v>
      </c>
      <c r="AB20" s="131">
        <v>1144.4942860870001</v>
      </c>
      <c r="AC20" s="131">
        <v>1143.4760304755</v>
      </c>
      <c r="AD20" s="131">
        <v>1169.8480565034999</v>
      </c>
      <c r="AE20" s="131">
        <v>1283.2751492580001</v>
      </c>
      <c r="AF20" s="131">
        <v>1158.3317692630001</v>
      </c>
      <c r="AG20" s="131">
        <v>1301.6432897054999</v>
      </c>
      <c r="AH20" s="131">
        <v>1130.1441040745001</v>
      </c>
      <c r="AI20" s="142">
        <v>0.13326885068782202</v>
      </c>
    </row>
    <row r="21" spans="1:35" s="33" customFormat="1">
      <c r="A21" s="32" t="s">
        <v>115</v>
      </c>
      <c r="B21" s="33" t="s">
        <v>18</v>
      </c>
      <c r="C21" s="134">
        <v>1441.0900611294355</v>
      </c>
      <c r="D21" s="131">
        <v>1441.0900611294355</v>
      </c>
      <c r="E21" s="131">
        <v>1437.866668438357</v>
      </c>
      <c r="F21" s="131">
        <v>1454.4391038508691</v>
      </c>
      <c r="G21" s="131">
        <v>1439.8068415757866</v>
      </c>
      <c r="H21" s="131">
        <v>1437.8068524585694</v>
      </c>
      <c r="I21" s="131">
        <v>1435.1714301527293</v>
      </c>
      <c r="J21" s="131">
        <v>1437.882212528187</v>
      </c>
      <c r="K21" s="131">
        <v>1434.282485855317</v>
      </c>
      <c r="L21" s="131">
        <v>1433.1026728591769</v>
      </c>
      <c r="M21" s="131">
        <v>1433.1161306617507</v>
      </c>
      <c r="N21" s="131">
        <v>1433.7673706522055</v>
      </c>
      <c r="O21" s="131">
        <v>1457.7439728534223</v>
      </c>
      <c r="P21" s="131">
        <v>1486.3096685428152</v>
      </c>
      <c r="Q21" s="131">
        <v>1522.4624375266014</v>
      </c>
      <c r="R21" s="131">
        <v>1553.5537327307825</v>
      </c>
      <c r="S21" s="131">
        <v>1590.9503026867749</v>
      </c>
      <c r="T21" s="131">
        <v>1618.3388234847189</v>
      </c>
      <c r="U21" s="131">
        <v>1644.0956947997608</v>
      </c>
      <c r="V21" s="131">
        <v>1673.0100322398237</v>
      </c>
      <c r="W21" s="131">
        <v>1701.196171311135</v>
      </c>
      <c r="X21" s="131">
        <v>1727.0095829060097</v>
      </c>
      <c r="Y21" s="131">
        <v>1741.2157151728863</v>
      </c>
      <c r="Z21" s="131">
        <v>1758.0600704987471</v>
      </c>
      <c r="AA21" s="131">
        <v>1774.5570240062848</v>
      </c>
      <c r="AB21" s="131">
        <v>1791.5191287320847</v>
      </c>
      <c r="AC21" s="131">
        <v>1811.168742553805</v>
      </c>
      <c r="AD21" s="131">
        <v>1819.8155430911058</v>
      </c>
      <c r="AE21" s="131">
        <v>1831.8639691245039</v>
      </c>
      <c r="AF21" s="131">
        <v>1946.4908204737153</v>
      </c>
      <c r="AG21" s="131">
        <v>1870.2058899661627</v>
      </c>
      <c r="AH21" s="131">
        <v>1873.287002251056</v>
      </c>
      <c r="AI21" s="142">
        <v>0.29990973692712292</v>
      </c>
    </row>
    <row r="22" spans="1:35" s="33" customFormat="1">
      <c r="A22" s="32" t="s">
        <v>116</v>
      </c>
      <c r="B22" s="33" t="s">
        <v>19</v>
      </c>
      <c r="C22" s="134">
        <v>62.677348147826493</v>
      </c>
      <c r="D22" s="131">
        <v>62.677348147826493</v>
      </c>
      <c r="E22" s="131">
        <v>31.093811232899</v>
      </c>
      <c r="F22" s="131">
        <v>91.810521046096</v>
      </c>
      <c r="G22" s="131">
        <v>81.945216850597504</v>
      </c>
      <c r="H22" s="131">
        <v>76.419567786938998</v>
      </c>
      <c r="I22" s="131">
        <v>43.377938677174498</v>
      </c>
      <c r="J22" s="131">
        <v>26.207698784798751</v>
      </c>
      <c r="K22" s="131">
        <v>57.791425786486251</v>
      </c>
      <c r="L22" s="131">
        <v>157.62691499319374</v>
      </c>
      <c r="M22" s="131">
        <v>12.00171667335775</v>
      </c>
      <c r="N22" s="131">
        <v>208.0295563446175</v>
      </c>
      <c r="O22" s="131">
        <v>27.938850105550749</v>
      </c>
      <c r="P22" s="131">
        <v>3.805909402972</v>
      </c>
      <c r="Q22" s="131">
        <v>5.3467920437204999</v>
      </c>
      <c r="R22" s="131">
        <v>13.531639867516501</v>
      </c>
      <c r="S22" s="131">
        <v>10.53723305501825</v>
      </c>
      <c r="T22" s="131">
        <v>20.962270774583001</v>
      </c>
      <c r="U22" s="131">
        <v>321.26853937183927</v>
      </c>
      <c r="V22" s="131">
        <v>43.550176996879244</v>
      </c>
      <c r="W22" s="131">
        <v>46.160891729684252</v>
      </c>
      <c r="X22" s="131">
        <v>16.414342705231249</v>
      </c>
      <c r="Y22" s="131">
        <v>17.810999914251248</v>
      </c>
      <c r="Z22" s="131">
        <v>43.705885741485751</v>
      </c>
      <c r="AA22" s="131">
        <v>16.003944879042002</v>
      </c>
      <c r="AB22" s="131">
        <v>9.3971444455000004</v>
      </c>
      <c r="AC22" s="131">
        <v>10.80888816043775</v>
      </c>
      <c r="AD22" s="131">
        <v>31.669747363058747</v>
      </c>
      <c r="AE22" s="131">
        <v>18.55333380590525</v>
      </c>
      <c r="AF22" s="131">
        <v>19.418868828939249</v>
      </c>
      <c r="AG22" s="131">
        <v>77.676024439423003</v>
      </c>
      <c r="AH22" s="131">
        <v>18.712805331535503</v>
      </c>
      <c r="AI22" s="142">
        <v>-0.70144229319656648</v>
      </c>
    </row>
    <row r="23" spans="1:35" s="33" customFormat="1">
      <c r="A23" s="32" t="s">
        <v>117</v>
      </c>
      <c r="B23" s="33" t="s">
        <v>20</v>
      </c>
      <c r="C23" s="134">
        <v>24.717996961027499</v>
      </c>
      <c r="D23" s="131">
        <v>22.707530604775499</v>
      </c>
      <c r="E23" s="131">
        <v>22.08886509579775</v>
      </c>
      <c r="F23" s="131">
        <v>20.661119509591</v>
      </c>
      <c r="G23" s="131">
        <v>18.613715458685252</v>
      </c>
      <c r="H23" s="131">
        <v>18.65709794965575</v>
      </c>
      <c r="I23" s="131">
        <v>19.240452884210001</v>
      </c>
      <c r="J23" s="131">
        <v>20.2880006034685</v>
      </c>
      <c r="K23" s="131">
        <v>20.137047400514501</v>
      </c>
      <c r="L23" s="131">
        <v>22.759880691420001</v>
      </c>
      <c r="M23" s="131">
        <v>12.842930859816502</v>
      </c>
      <c r="N23" s="131">
        <v>25.725236667421246</v>
      </c>
      <c r="O23" s="131">
        <v>18.729901650861251</v>
      </c>
      <c r="P23" s="131">
        <v>20.0402164287655</v>
      </c>
      <c r="Q23" s="131">
        <v>18.2536741976805</v>
      </c>
      <c r="R23" s="131">
        <v>13.095818814653251</v>
      </c>
      <c r="S23" s="131">
        <v>23.784333598330001</v>
      </c>
      <c r="T23" s="131">
        <v>7.3860803385344997</v>
      </c>
      <c r="U23" s="131">
        <v>19.871554533558498</v>
      </c>
      <c r="V23" s="131">
        <v>12.06022125902475</v>
      </c>
      <c r="W23" s="131">
        <v>18.078842162162001</v>
      </c>
      <c r="X23" s="131">
        <v>9.0807672022879995</v>
      </c>
      <c r="Y23" s="131">
        <v>23.284773504313002</v>
      </c>
      <c r="Z23" s="131">
        <v>35.533824830544752</v>
      </c>
      <c r="AA23" s="131">
        <v>11.84484805093075</v>
      </c>
      <c r="AB23" s="131">
        <v>17.311651715430251</v>
      </c>
      <c r="AC23" s="131">
        <v>20.013264348747999</v>
      </c>
      <c r="AD23" s="131">
        <v>9.0842130437624995</v>
      </c>
      <c r="AE23" s="131">
        <v>18.965386904250501</v>
      </c>
      <c r="AF23" s="131">
        <v>9.5705147907342489</v>
      </c>
      <c r="AG23" s="131">
        <v>16.033827528865249</v>
      </c>
      <c r="AH23" s="131">
        <v>10.800872314226501</v>
      </c>
      <c r="AI23" s="142">
        <v>-0.56303610153945416</v>
      </c>
    </row>
    <row r="24" spans="1:35" s="33" customFormat="1">
      <c r="A24" s="32" t="s">
        <v>118</v>
      </c>
      <c r="B24" s="33" t="s">
        <v>21</v>
      </c>
      <c r="C24" s="134">
        <v>3439.431133118017</v>
      </c>
      <c r="D24" s="131">
        <v>3439.431133118017</v>
      </c>
      <c r="E24" s="131">
        <v>3442.1401359487463</v>
      </c>
      <c r="F24" s="131">
        <v>3441.5030266052709</v>
      </c>
      <c r="G24" s="131">
        <v>3440.8372944286598</v>
      </c>
      <c r="H24" s="131">
        <v>3439.6984324554401</v>
      </c>
      <c r="I24" s="131">
        <v>3438.1089895660002</v>
      </c>
      <c r="J24" s="131">
        <v>3438.5273475432568</v>
      </c>
      <c r="K24" s="131">
        <v>3435.9819866244193</v>
      </c>
      <c r="L24" s="131">
        <v>3432.2668061931813</v>
      </c>
      <c r="M24" s="131">
        <v>3427.9309374419399</v>
      </c>
      <c r="N24" s="131">
        <v>3422.0963098608081</v>
      </c>
      <c r="O24" s="131">
        <v>3418.4136056473258</v>
      </c>
      <c r="P24" s="131">
        <v>3413.3025914172345</v>
      </c>
      <c r="Q24" s="131">
        <v>3410.1330027382774</v>
      </c>
      <c r="R24" s="131">
        <v>3406.6262631326699</v>
      </c>
      <c r="S24" s="131">
        <v>3401.7361527240682</v>
      </c>
      <c r="T24" s="131">
        <v>3398.9034550308011</v>
      </c>
      <c r="U24" s="131">
        <v>3384.531337971458</v>
      </c>
      <c r="V24" s="131">
        <v>3376.4465659471666</v>
      </c>
      <c r="W24" s="131">
        <v>3374.9495997648082</v>
      </c>
      <c r="X24" s="131">
        <v>3373.2154891329528</v>
      </c>
      <c r="Y24" s="131">
        <v>3371.5113476371835</v>
      </c>
      <c r="Z24" s="131">
        <v>3369.6611909540693</v>
      </c>
      <c r="AA24" s="131">
        <v>3367.8691751523329</v>
      </c>
      <c r="AB24" s="131">
        <v>3366.0910790780499</v>
      </c>
      <c r="AC24" s="131">
        <v>3364.3785617220965</v>
      </c>
      <c r="AD24" s="131">
        <v>3362.5428088076646</v>
      </c>
      <c r="AE24" s="131">
        <v>3360.847747398479</v>
      </c>
      <c r="AF24" s="131">
        <v>3358.8670047581822</v>
      </c>
      <c r="AG24" s="131">
        <v>3356.885255400161</v>
      </c>
      <c r="AH24" s="131">
        <v>3357.394876290954</v>
      </c>
      <c r="AI24" s="142">
        <v>-2.3851693391137331E-2</v>
      </c>
    </row>
    <row r="25" spans="1:35" s="33" customFormat="1">
      <c r="A25" s="32" t="s">
        <v>119</v>
      </c>
      <c r="B25" s="33" t="s">
        <v>22</v>
      </c>
      <c r="C25" s="134">
        <v>456.31759483860048</v>
      </c>
      <c r="D25" s="131">
        <v>456.31759483860048</v>
      </c>
      <c r="E25" s="131">
        <v>429.91271485145023</v>
      </c>
      <c r="F25" s="131">
        <v>399.79500163214101</v>
      </c>
      <c r="G25" s="131">
        <v>465.08987014935775</v>
      </c>
      <c r="H25" s="131">
        <v>444.10272927133053</v>
      </c>
      <c r="I25" s="131">
        <v>458.45517530784053</v>
      </c>
      <c r="J25" s="131">
        <v>499.72967568349247</v>
      </c>
      <c r="K25" s="131">
        <v>416.98478005870976</v>
      </c>
      <c r="L25" s="131">
        <v>394.14275591990446</v>
      </c>
      <c r="M25" s="131">
        <v>373.32627268901228</v>
      </c>
      <c r="N25" s="131">
        <v>442.99167246894899</v>
      </c>
      <c r="O25" s="131">
        <v>656.4983211704855</v>
      </c>
      <c r="P25" s="131">
        <v>391.93052171226321</v>
      </c>
      <c r="Q25" s="131">
        <v>599.1610835797245</v>
      </c>
      <c r="R25" s="131">
        <v>491.22599815056304</v>
      </c>
      <c r="S25" s="131">
        <v>485.3607682390525</v>
      </c>
      <c r="T25" s="131">
        <v>466.94981550789299</v>
      </c>
      <c r="U25" s="131">
        <v>449.01983272016952</v>
      </c>
      <c r="V25" s="131">
        <v>424.29960594839446</v>
      </c>
      <c r="W25" s="131">
        <v>432.00514089966998</v>
      </c>
      <c r="X25" s="131">
        <v>756.68816750633573</v>
      </c>
      <c r="Y25" s="131">
        <v>567.09226514432828</v>
      </c>
      <c r="Z25" s="131">
        <v>450.16199155631097</v>
      </c>
      <c r="AA25" s="131">
        <v>545.02722429759945</v>
      </c>
      <c r="AB25" s="131">
        <v>566.92794485750517</v>
      </c>
      <c r="AC25" s="131">
        <v>518.53092953186297</v>
      </c>
      <c r="AD25" s="131">
        <v>489.05004852334974</v>
      </c>
      <c r="AE25" s="131">
        <v>746.65751828128975</v>
      </c>
      <c r="AF25" s="131">
        <v>553.09314538012279</v>
      </c>
      <c r="AG25" s="131">
        <v>539.58576039388402</v>
      </c>
      <c r="AH25" s="131">
        <v>568.12088625995557</v>
      </c>
      <c r="AI25" s="142">
        <v>0.24501201068282255</v>
      </c>
    </row>
    <row r="26" spans="1:35" s="33" customFormat="1">
      <c r="A26" s="32" t="s">
        <v>120</v>
      </c>
      <c r="B26" s="33" t="s">
        <v>23</v>
      </c>
      <c r="C26" s="134">
        <v>1285.9746348174656</v>
      </c>
      <c r="D26" s="131">
        <v>1285.9746348174656</v>
      </c>
      <c r="E26" s="131">
        <v>584.87318812200431</v>
      </c>
      <c r="F26" s="131">
        <v>651.17805027940869</v>
      </c>
      <c r="G26" s="131">
        <v>1303.094572697061</v>
      </c>
      <c r="H26" s="131">
        <v>776.48679418892743</v>
      </c>
      <c r="I26" s="131">
        <v>302.74708608879621</v>
      </c>
      <c r="J26" s="131">
        <v>334.42580474083252</v>
      </c>
      <c r="K26" s="131">
        <v>745.03968142771726</v>
      </c>
      <c r="L26" s="131">
        <v>958.20595143036496</v>
      </c>
      <c r="M26" s="131">
        <v>474.92111045379949</v>
      </c>
      <c r="N26" s="131">
        <v>714.26130486010504</v>
      </c>
      <c r="O26" s="131">
        <v>478.22275327234075</v>
      </c>
      <c r="P26" s="131">
        <v>260.15545327039149</v>
      </c>
      <c r="Q26" s="131">
        <v>583.68886975127577</v>
      </c>
      <c r="R26" s="131">
        <v>349.62252506512004</v>
      </c>
      <c r="S26" s="131">
        <v>299.32928043023696</v>
      </c>
      <c r="T26" s="131">
        <v>239.16798469953977</v>
      </c>
      <c r="U26" s="131">
        <v>1384.8379035066748</v>
      </c>
      <c r="V26" s="131">
        <v>505.49979730099324</v>
      </c>
      <c r="W26" s="131">
        <v>603.39137070238542</v>
      </c>
      <c r="X26" s="131">
        <v>350.23878832317502</v>
      </c>
      <c r="Y26" s="131">
        <v>566.93789952640748</v>
      </c>
      <c r="Z26" s="131">
        <v>1200.1164793794903</v>
      </c>
      <c r="AA26" s="131">
        <v>156.37664602492174</v>
      </c>
      <c r="AB26" s="131">
        <v>274.39402293719502</v>
      </c>
      <c r="AC26" s="131">
        <v>264.21984736015651</v>
      </c>
      <c r="AD26" s="131">
        <v>306.40455936703279</v>
      </c>
      <c r="AE26" s="131">
        <v>1511.0824378434158</v>
      </c>
      <c r="AF26" s="131">
        <v>161.42469574669724</v>
      </c>
      <c r="AG26" s="131">
        <v>202.87253787865902</v>
      </c>
      <c r="AH26" s="131">
        <v>262.50573273532251</v>
      </c>
      <c r="AI26" s="142">
        <v>-0.79587020954532017</v>
      </c>
    </row>
    <row r="27" spans="1:35" s="33" customFormat="1">
      <c r="A27" s="32" t="s">
        <v>101</v>
      </c>
      <c r="B27" s="33" t="s">
        <v>24</v>
      </c>
      <c r="C27" s="134">
        <v>105.24251699257574</v>
      </c>
      <c r="D27" s="131">
        <v>105.24251699257574</v>
      </c>
      <c r="E27" s="131">
        <v>100.81328969631799</v>
      </c>
      <c r="F27" s="131">
        <v>96.773255182097998</v>
      </c>
      <c r="G27" s="131">
        <v>117.8610671688885</v>
      </c>
      <c r="H27" s="131">
        <v>108.49678647761101</v>
      </c>
      <c r="I27" s="131">
        <v>96.407314112609996</v>
      </c>
      <c r="J27" s="131">
        <v>118.64230121797175</v>
      </c>
      <c r="K27" s="131">
        <v>124.525965554096</v>
      </c>
      <c r="L27" s="131">
        <v>95.365878901687495</v>
      </c>
      <c r="M27" s="131">
        <v>88.092182672528494</v>
      </c>
      <c r="N27" s="131">
        <v>90.171507965664759</v>
      </c>
      <c r="O27" s="131">
        <v>94.466270674371003</v>
      </c>
      <c r="P27" s="131">
        <v>103.31422693478277</v>
      </c>
      <c r="Q27" s="131">
        <v>83.025725572750503</v>
      </c>
      <c r="R27" s="131">
        <v>92.140737455245997</v>
      </c>
      <c r="S27" s="131">
        <v>87.973566214559497</v>
      </c>
      <c r="T27" s="131">
        <v>79.248300638108006</v>
      </c>
      <c r="U27" s="131">
        <v>78.484163969675748</v>
      </c>
      <c r="V27" s="131">
        <v>101.14678133278126</v>
      </c>
      <c r="W27" s="131">
        <v>85.312864920695247</v>
      </c>
      <c r="X27" s="131">
        <v>78.62849225743625</v>
      </c>
      <c r="Y27" s="131">
        <v>79.048150896933251</v>
      </c>
      <c r="Z27" s="131">
        <v>73.289473284272503</v>
      </c>
      <c r="AA27" s="131">
        <v>74.450594223732509</v>
      </c>
      <c r="AB27" s="131">
        <v>92.836951087620747</v>
      </c>
      <c r="AC27" s="131">
        <v>75.53247708399276</v>
      </c>
      <c r="AD27" s="131">
        <v>69.363591773202245</v>
      </c>
      <c r="AE27" s="131">
        <v>90.879831789646005</v>
      </c>
      <c r="AF27" s="131">
        <v>69.587467545867753</v>
      </c>
      <c r="AG27" s="131">
        <v>71.738012485452245</v>
      </c>
      <c r="AH27" s="131">
        <v>68.767088664422502</v>
      </c>
      <c r="AI27" s="142">
        <v>-0.34658453038258652</v>
      </c>
    </row>
    <row r="28" spans="1:35" s="33" customFormat="1">
      <c r="A28" s="32" t="s">
        <v>121</v>
      </c>
      <c r="B28" s="33" t="s">
        <v>25</v>
      </c>
      <c r="C28" s="134">
        <v>5.75</v>
      </c>
      <c r="D28" s="131">
        <v>5.75</v>
      </c>
      <c r="E28" s="131">
        <v>10.75</v>
      </c>
      <c r="F28" s="131">
        <v>6</v>
      </c>
      <c r="G28" s="131">
        <v>5.25</v>
      </c>
      <c r="H28" s="131">
        <v>19.5</v>
      </c>
      <c r="I28" s="131">
        <v>91.75</v>
      </c>
      <c r="J28" s="131">
        <v>39</v>
      </c>
      <c r="K28" s="131">
        <v>375.75</v>
      </c>
      <c r="L28" s="131">
        <v>54.75</v>
      </c>
      <c r="M28" s="131">
        <v>92</v>
      </c>
      <c r="N28" s="131">
        <v>56.999999999999993</v>
      </c>
      <c r="O28" s="131">
        <v>83.25</v>
      </c>
      <c r="P28" s="131">
        <v>65.5</v>
      </c>
      <c r="Q28" s="131">
        <v>152</v>
      </c>
      <c r="R28" s="131">
        <v>99.25</v>
      </c>
      <c r="S28" s="131">
        <v>57.499999999999993</v>
      </c>
      <c r="T28" s="131">
        <v>101.49999999999999</v>
      </c>
      <c r="U28" s="131">
        <v>123.75</v>
      </c>
      <c r="V28" s="131">
        <v>18</v>
      </c>
      <c r="W28" s="131">
        <v>10</v>
      </c>
      <c r="X28" s="131">
        <v>22.25</v>
      </c>
      <c r="Y28" s="131">
        <v>10.5</v>
      </c>
      <c r="Z28" s="131">
        <v>9.5</v>
      </c>
      <c r="AA28" s="131">
        <v>1.925</v>
      </c>
      <c r="AB28" s="131">
        <v>13.750000000000002</v>
      </c>
      <c r="AC28" s="131">
        <v>32.574999999999996</v>
      </c>
      <c r="AD28" s="131">
        <v>3.4750000000000005</v>
      </c>
      <c r="AE28" s="131">
        <v>83.575000000000003</v>
      </c>
      <c r="AF28" s="131">
        <v>22</v>
      </c>
      <c r="AG28" s="131">
        <v>57.25</v>
      </c>
      <c r="AH28" s="131">
        <v>50.5</v>
      </c>
      <c r="AI28" s="142">
        <v>7.7826086956521738</v>
      </c>
    </row>
    <row r="29" spans="1:35" s="33" customFormat="1">
      <c r="A29" s="32" t="s">
        <v>122</v>
      </c>
      <c r="B29" s="33" t="s">
        <v>26</v>
      </c>
      <c r="C29" s="134">
        <v>555.06059675000006</v>
      </c>
      <c r="D29" s="131">
        <v>555.06059675000006</v>
      </c>
      <c r="E29" s="131">
        <v>550.72644375000004</v>
      </c>
      <c r="F29" s="131">
        <v>627.76116550000006</v>
      </c>
      <c r="G29" s="131">
        <v>552.38311224999995</v>
      </c>
      <c r="H29" s="131">
        <v>548.84980925000002</v>
      </c>
      <c r="I29" s="131">
        <v>556.93478100000004</v>
      </c>
      <c r="J29" s="131">
        <v>556.55615299999999</v>
      </c>
      <c r="K29" s="131">
        <v>556.99754974999996</v>
      </c>
      <c r="L29" s="131">
        <v>555.47672150000005</v>
      </c>
      <c r="M29" s="131">
        <v>582.17609349999998</v>
      </c>
      <c r="N29" s="131">
        <v>563.40546525000002</v>
      </c>
      <c r="O29" s="131">
        <v>529.61673700000006</v>
      </c>
      <c r="P29" s="131">
        <v>556.86305900000002</v>
      </c>
      <c r="Q29" s="131">
        <v>537.04018074999999</v>
      </c>
      <c r="R29" s="131">
        <v>532.9764275</v>
      </c>
      <c r="S29" s="131">
        <v>509.25402450000001</v>
      </c>
      <c r="T29" s="131">
        <v>551.38572124999996</v>
      </c>
      <c r="U29" s="131">
        <v>509.97901800000005</v>
      </c>
      <c r="V29" s="131">
        <v>509.83438999999998</v>
      </c>
      <c r="W29" s="131">
        <v>524.84993674999998</v>
      </c>
      <c r="X29" s="131">
        <v>529.98488050000003</v>
      </c>
      <c r="Y29" s="131">
        <v>539.34702425</v>
      </c>
      <c r="Z29" s="131">
        <v>550.86946775000001</v>
      </c>
      <c r="AA29" s="131">
        <v>564.96806149999998</v>
      </c>
      <c r="AB29" s="131">
        <v>605.44303024999999</v>
      </c>
      <c r="AC29" s="131">
        <v>639.31842400000005</v>
      </c>
      <c r="AD29" s="131">
        <v>676.24811749999992</v>
      </c>
      <c r="AE29" s="131">
        <v>714.38578625000002</v>
      </c>
      <c r="AF29" s="131">
        <v>790.54268000000002</v>
      </c>
      <c r="AG29" s="131">
        <v>775.50827349999997</v>
      </c>
      <c r="AH29" s="131">
        <v>782.29096724999999</v>
      </c>
      <c r="AI29" s="142">
        <v>0.40937939358420133</v>
      </c>
    </row>
    <row r="30" spans="1:35" s="33" customFormat="1">
      <c r="A30" s="32" t="s">
        <v>123</v>
      </c>
      <c r="B30" s="33" t="s">
        <v>27</v>
      </c>
      <c r="C30" s="156" t="s">
        <v>57</v>
      </c>
      <c r="D30" s="157" t="s">
        <v>57</v>
      </c>
      <c r="E30" s="157" t="s">
        <v>57</v>
      </c>
      <c r="F30" s="157" t="s">
        <v>57</v>
      </c>
      <c r="G30" s="157" t="s">
        <v>57</v>
      </c>
      <c r="H30" s="157" t="s">
        <v>57</v>
      </c>
      <c r="I30" s="157" t="s">
        <v>57</v>
      </c>
      <c r="J30" s="157" t="s">
        <v>57</v>
      </c>
      <c r="K30" s="157" t="s">
        <v>57</v>
      </c>
      <c r="L30" s="157" t="s">
        <v>57</v>
      </c>
      <c r="M30" s="157" t="s">
        <v>57</v>
      </c>
      <c r="N30" s="157" t="s">
        <v>57</v>
      </c>
      <c r="O30" s="157" t="s">
        <v>57</v>
      </c>
      <c r="P30" s="157" t="s">
        <v>57</v>
      </c>
      <c r="Q30" s="157" t="s">
        <v>57</v>
      </c>
      <c r="R30" s="157" t="s">
        <v>57</v>
      </c>
      <c r="S30" s="157" t="s">
        <v>57</v>
      </c>
      <c r="T30" s="157" t="s">
        <v>57</v>
      </c>
      <c r="U30" s="157" t="s">
        <v>57</v>
      </c>
      <c r="V30" s="157" t="s">
        <v>57</v>
      </c>
      <c r="W30" s="157" t="s">
        <v>57</v>
      </c>
      <c r="X30" s="157" t="s">
        <v>57</v>
      </c>
      <c r="Y30" s="157" t="s">
        <v>57</v>
      </c>
      <c r="Z30" s="157" t="s">
        <v>57</v>
      </c>
      <c r="AA30" s="157" t="s">
        <v>57</v>
      </c>
      <c r="AB30" s="157" t="s">
        <v>57</v>
      </c>
      <c r="AC30" s="157" t="s">
        <v>57</v>
      </c>
      <c r="AD30" s="157" t="s">
        <v>57</v>
      </c>
      <c r="AE30" s="157" t="s">
        <v>57</v>
      </c>
      <c r="AF30" s="157" t="s">
        <v>57</v>
      </c>
      <c r="AG30" s="157" t="s">
        <v>57</v>
      </c>
      <c r="AH30" s="157" t="s">
        <v>57</v>
      </c>
      <c r="AI30" s="142" t="s">
        <v>3</v>
      </c>
    </row>
    <row r="31" spans="1:35" s="33" customFormat="1">
      <c r="A31" s="32" t="s">
        <v>124</v>
      </c>
      <c r="B31" s="33" t="s">
        <v>28</v>
      </c>
      <c r="C31" s="134">
        <v>3.0045390107975001</v>
      </c>
      <c r="D31" s="131">
        <v>3.0045390107975001</v>
      </c>
      <c r="E31" s="131">
        <v>2.7489568243734999</v>
      </c>
      <c r="F31" s="131">
        <v>6.0605717256110001</v>
      </c>
      <c r="G31" s="131">
        <v>3.8114484850792505</v>
      </c>
      <c r="H31" s="131">
        <v>3.8114484850792505</v>
      </c>
      <c r="I31" s="131">
        <v>3.8114484850792505</v>
      </c>
      <c r="J31" s="131">
        <v>3.8114484850792505</v>
      </c>
      <c r="K31" s="131">
        <v>3.8114484850792505</v>
      </c>
      <c r="L31" s="131">
        <v>2.7124450834557501</v>
      </c>
      <c r="M31" s="131">
        <v>3.7673423020507504</v>
      </c>
      <c r="N31" s="131">
        <v>3.7094711926959998</v>
      </c>
      <c r="O31" s="131">
        <v>2.9210731710597502</v>
      </c>
      <c r="P31" s="131">
        <v>5.2405545363400003</v>
      </c>
      <c r="Q31" s="131">
        <v>4.1078142861084999</v>
      </c>
      <c r="R31" s="131">
        <v>3.9470073800367502</v>
      </c>
      <c r="S31" s="131">
        <v>0.99375454082574999</v>
      </c>
      <c r="T31" s="131">
        <v>12.09799078826275</v>
      </c>
      <c r="U31" s="131">
        <v>0.86917941548724997</v>
      </c>
      <c r="V31" s="131">
        <v>1.6096329179152502</v>
      </c>
      <c r="W31" s="131">
        <v>3.96133014113575</v>
      </c>
      <c r="X31" s="131">
        <v>1.396032142973</v>
      </c>
      <c r="Y31" s="131">
        <v>2.3865956740707501</v>
      </c>
      <c r="Z31" s="131">
        <v>1.0827703723220001</v>
      </c>
      <c r="AA31" s="131">
        <v>0.88709937631049995</v>
      </c>
      <c r="AB31" s="131">
        <v>2.8782065028465</v>
      </c>
      <c r="AC31" s="131">
        <v>1.2876278698049999</v>
      </c>
      <c r="AD31" s="131">
        <v>0.68798513771275005</v>
      </c>
      <c r="AE31" s="131">
        <v>0.30513552544950001</v>
      </c>
      <c r="AF31" s="131">
        <v>0.60875454347424995</v>
      </c>
      <c r="AG31" s="131">
        <v>1.1016776066709999</v>
      </c>
      <c r="AH31" s="131">
        <v>0.34977174565149999</v>
      </c>
      <c r="AI31" s="142">
        <v>-0.88358555359257607</v>
      </c>
    </row>
    <row r="32" spans="1:35" s="33" customFormat="1">
      <c r="A32" s="32" t="s">
        <v>125</v>
      </c>
      <c r="B32" s="33" t="s">
        <v>29</v>
      </c>
      <c r="C32" s="156" t="s">
        <v>55</v>
      </c>
      <c r="D32" s="157" t="s">
        <v>55</v>
      </c>
      <c r="E32" s="157" t="s">
        <v>55</v>
      </c>
      <c r="F32" s="157" t="s">
        <v>55</v>
      </c>
      <c r="G32" s="157" t="s">
        <v>55</v>
      </c>
      <c r="H32" s="157" t="s">
        <v>55</v>
      </c>
      <c r="I32" s="157" t="s">
        <v>55</v>
      </c>
      <c r="J32" s="157" t="s">
        <v>55</v>
      </c>
      <c r="K32" s="157" t="s">
        <v>55</v>
      </c>
      <c r="L32" s="157" t="s">
        <v>55</v>
      </c>
      <c r="M32" s="157" t="s">
        <v>55</v>
      </c>
      <c r="N32" s="157" t="s">
        <v>55</v>
      </c>
      <c r="O32" s="157" t="s">
        <v>55</v>
      </c>
      <c r="P32" s="157" t="s">
        <v>55</v>
      </c>
      <c r="Q32" s="157" t="s">
        <v>55</v>
      </c>
      <c r="R32" s="157" t="s">
        <v>55</v>
      </c>
      <c r="S32" s="157" t="s">
        <v>55</v>
      </c>
      <c r="T32" s="157" t="s">
        <v>55</v>
      </c>
      <c r="U32" s="157" t="s">
        <v>55</v>
      </c>
      <c r="V32" s="157" t="s">
        <v>55</v>
      </c>
      <c r="W32" s="157" t="s">
        <v>55</v>
      </c>
      <c r="X32" s="157" t="s">
        <v>55</v>
      </c>
      <c r="Y32" s="157" t="s">
        <v>55</v>
      </c>
      <c r="Z32" s="157" t="s">
        <v>55</v>
      </c>
      <c r="AA32" s="157" t="s">
        <v>55</v>
      </c>
      <c r="AB32" s="157" t="s">
        <v>55</v>
      </c>
      <c r="AC32" s="157" t="s">
        <v>55</v>
      </c>
      <c r="AD32" s="157" t="s">
        <v>55</v>
      </c>
      <c r="AE32" s="157" t="s">
        <v>55</v>
      </c>
      <c r="AF32" s="157" t="s">
        <v>55</v>
      </c>
      <c r="AG32" s="157" t="s">
        <v>55</v>
      </c>
      <c r="AH32" s="157" t="s">
        <v>55</v>
      </c>
      <c r="AI32" s="142" t="s">
        <v>3</v>
      </c>
    </row>
    <row r="33" spans="1:35" s="33" customFormat="1">
      <c r="A33" s="32" t="s">
        <v>126</v>
      </c>
      <c r="B33" s="33" t="s">
        <v>30</v>
      </c>
      <c r="C33" s="156">
        <v>2.4225E-2</v>
      </c>
      <c r="D33" s="157">
        <v>2.4225E-2</v>
      </c>
      <c r="E33" s="157">
        <v>2.4225E-2</v>
      </c>
      <c r="F33" s="157">
        <v>2.4225E-2</v>
      </c>
      <c r="G33" s="157">
        <v>2.4225E-2</v>
      </c>
      <c r="H33" s="157">
        <v>2.4225E-2</v>
      </c>
      <c r="I33" s="157">
        <v>2.4225E-2</v>
      </c>
      <c r="J33" s="157">
        <v>2.4225E-2</v>
      </c>
      <c r="K33" s="157">
        <v>2.4225E-2</v>
      </c>
      <c r="L33" s="157">
        <v>2.4225E-2</v>
      </c>
      <c r="M33" s="157">
        <v>2.4225E-2</v>
      </c>
      <c r="N33" s="157">
        <v>2.4225E-2</v>
      </c>
      <c r="O33" s="157">
        <v>2.4225E-2</v>
      </c>
      <c r="P33" s="157">
        <v>2.4225E-2</v>
      </c>
      <c r="Q33" s="157">
        <v>2.4225E-2</v>
      </c>
      <c r="R33" s="157">
        <v>2.4225E-2</v>
      </c>
      <c r="S33" s="157">
        <v>2.4225E-2</v>
      </c>
      <c r="T33" s="157">
        <v>2.4225E-2</v>
      </c>
      <c r="U33" s="157">
        <v>2.4225E-2</v>
      </c>
      <c r="V33" s="157">
        <v>2.4225E-2</v>
      </c>
      <c r="W33" s="157">
        <v>2.4225E-2</v>
      </c>
      <c r="X33" s="157" t="s">
        <v>57</v>
      </c>
      <c r="Y33" s="157" t="s">
        <v>57</v>
      </c>
      <c r="Z33" s="157" t="s">
        <v>57</v>
      </c>
      <c r="AA33" s="157" t="s">
        <v>57</v>
      </c>
      <c r="AB33" s="157" t="s">
        <v>57</v>
      </c>
      <c r="AC33" s="157" t="s">
        <v>57</v>
      </c>
      <c r="AD33" s="157" t="s">
        <v>57</v>
      </c>
      <c r="AE33" s="157" t="s">
        <v>57</v>
      </c>
      <c r="AF33" s="157" t="s">
        <v>57</v>
      </c>
      <c r="AG33" s="157" t="s">
        <v>57</v>
      </c>
      <c r="AH33" s="157" t="s">
        <v>57</v>
      </c>
      <c r="AI33" s="142" t="s">
        <v>3</v>
      </c>
    </row>
    <row r="34" spans="1:35" s="33" customFormat="1">
      <c r="A34" s="32" t="s">
        <v>127</v>
      </c>
      <c r="B34" s="33" t="s">
        <v>31</v>
      </c>
      <c r="C34" s="156" t="s">
        <v>57</v>
      </c>
      <c r="D34" s="157" t="s">
        <v>57</v>
      </c>
      <c r="E34" s="157" t="s">
        <v>57</v>
      </c>
      <c r="F34" s="157" t="s">
        <v>57</v>
      </c>
      <c r="G34" s="157" t="s">
        <v>57</v>
      </c>
      <c r="H34" s="157" t="s">
        <v>57</v>
      </c>
      <c r="I34" s="157" t="s">
        <v>57</v>
      </c>
      <c r="J34" s="157" t="s">
        <v>57</v>
      </c>
      <c r="K34" s="157" t="s">
        <v>57</v>
      </c>
      <c r="L34" s="157" t="s">
        <v>57</v>
      </c>
      <c r="M34" s="157" t="s">
        <v>57</v>
      </c>
      <c r="N34" s="157" t="s">
        <v>57</v>
      </c>
      <c r="O34" s="157" t="s">
        <v>57</v>
      </c>
      <c r="P34" s="157" t="s">
        <v>57</v>
      </c>
      <c r="Q34" s="157" t="s">
        <v>57</v>
      </c>
      <c r="R34" s="157" t="s">
        <v>57</v>
      </c>
      <c r="S34" s="157" t="s">
        <v>57</v>
      </c>
      <c r="T34" s="157" t="s">
        <v>57</v>
      </c>
      <c r="U34" s="157" t="s">
        <v>57</v>
      </c>
      <c r="V34" s="157" t="s">
        <v>57</v>
      </c>
      <c r="W34" s="157" t="s">
        <v>57</v>
      </c>
      <c r="X34" s="157" t="s">
        <v>57</v>
      </c>
      <c r="Y34" s="157" t="s">
        <v>57</v>
      </c>
      <c r="Z34" s="157" t="s">
        <v>57</v>
      </c>
      <c r="AA34" s="157" t="s">
        <v>57</v>
      </c>
      <c r="AB34" s="157" t="s">
        <v>57</v>
      </c>
      <c r="AC34" s="157" t="s">
        <v>57</v>
      </c>
      <c r="AD34" s="157" t="s">
        <v>57</v>
      </c>
      <c r="AE34" s="157" t="s">
        <v>57</v>
      </c>
      <c r="AF34" s="157" t="s">
        <v>57</v>
      </c>
      <c r="AG34" s="157" t="s">
        <v>57</v>
      </c>
      <c r="AH34" s="157" t="s">
        <v>57</v>
      </c>
      <c r="AI34" s="142" t="s">
        <v>3</v>
      </c>
    </row>
    <row r="35" spans="1:35" s="33" customFormat="1">
      <c r="A35" s="32" t="s">
        <v>128</v>
      </c>
      <c r="B35" s="33" t="s">
        <v>32</v>
      </c>
      <c r="C35" s="134">
        <v>0.35559017500000001</v>
      </c>
      <c r="D35" s="131">
        <v>0.35559017500000001</v>
      </c>
      <c r="E35" s="131">
        <v>0.36277685000000004</v>
      </c>
      <c r="F35" s="131">
        <v>0.36997402499999998</v>
      </c>
      <c r="G35" s="131">
        <v>0.37718612499999998</v>
      </c>
      <c r="H35" s="131">
        <v>0.38442385000000001</v>
      </c>
      <c r="I35" s="131">
        <v>0.39157262500000001</v>
      </c>
      <c r="J35" s="131">
        <v>0.39881282500000004</v>
      </c>
      <c r="K35" s="131">
        <v>0.40608314999999995</v>
      </c>
      <c r="L35" s="131">
        <v>0.41329779999999999</v>
      </c>
      <c r="M35" s="131">
        <v>0.42052935000000002</v>
      </c>
      <c r="N35" s="131">
        <v>0.42767899999999998</v>
      </c>
      <c r="O35" s="131">
        <v>0.4348747</v>
      </c>
      <c r="P35" s="131">
        <v>0.44215592500000001</v>
      </c>
      <c r="Q35" s="131">
        <v>0.44942180000000004</v>
      </c>
      <c r="R35" s="131">
        <v>0.45205329999999999</v>
      </c>
      <c r="S35" s="131">
        <v>0.45468272499999995</v>
      </c>
      <c r="T35" s="131">
        <v>0.45736285000000004</v>
      </c>
      <c r="U35" s="131">
        <v>0.46008139999999997</v>
      </c>
      <c r="V35" s="131">
        <v>0.46280080000000001</v>
      </c>
      <c r="W35" s="131">
        <v>0.46555639999999998</v>
      </c>
      <c r="X35" s="131">
        <v>0.468278525</v>
      </c>
      <c r="Y35" s="131">
        <v>0.47101427500000004</v>
      </c>
      <c r="Z35" s="131">
        <v>0.47375159999999999</v>
      </c>
      <c r="AA35" s="131">
        <v>0.47657445000000004</v>
      </c>
      <c r="AB35" s="131">
        <v>0.4794583</v>
      </c>
      <c r="AC35" s="131">
        <v>0.48247584999999998</v>
      </c>
      <c r="AD35" s="131">
        <v>0.48546727499999998</v>
      </c>
      <c r="AE35" s="131">
        <v>0.4883267</v>
      </c>
      <c r="AF35" s="131">
        <v>0.49125632499999999</v>
      </c>
      <c r="AG35" s="131">
        <v>0.49422002499999995</v>
      </c>
      <c r="AH35" s="131">
        <v>0.49720349999999996</v>
      </c>
      <c r="AI35" s="142">
        <v>0.39824870020663528</v>
      </c>
    </row>
    <row r="36" spans="1:35" s="33" customFormat="1">
      <c r="A36" s="32" t="s">
        <v>129</v>
      </c>
      <c r="B36" s="33" t="s">
        <v>33</v>
      </c>
      <c r="C36" s="134">
        <v>68.714836363589242</v>
      </c>
      <c r="D36" s="131">
        <v>68.714836363589242</v>
      </c>
      <c r="E36" s="131">
        <v>48.261417034030501</v>
      </c>
      <c r="F36" s="131">
        <v>56.851077923637504</v>
      </c>
      <c r="G36" s="131">
        <v>73.331263632625252</v>
      </c>
      <c r="H36" s="131">
        <v>80.198765324625754</v>
      </c>
      <c r="I36" s="131">
        <v>77.246115549916254</v>
      </c>
      <c r="J36" s="131">
        <v>88.207490030984005</v>
      </c>
      <c r="K36" s="131">
        <v>86.859910835630743</v>
      </c>
      <c r="L36" s="131">
        <v>121.48465201430825</v>
      </c>
      <c r="M36" s="131">
        <v>79.444120921199001</v>
      </c>
      <c r="N36" s="131">
        <v>70.024222270373997</v>
      </c>
      <c r="O36" s="131">
        <v>74.456802270354999</v>
      </c>
      <c r="P36" s="131">
        <v>76.774342501168249</v>
      </c>
      <c r="Q36" s="131">
        <v>82.036030902850754</v>
      </c>
      <c r="R36" s="131">
        <v>75.586748694494759</v>
      </c>
      <c r="S36" s="131">
        <v>110.87536918000851</v>
      </c>
      <c r="T36" s="131">
        <v>113.45224937665974</v>
      </c>
      <c r="U36" s="131">
        <v>150.09544934355773</v>
      </c>
      <c r="V36" s="131">
        <v>77.003901034383745</v>
      </c>
      <c r="W36" s="131">
        <v>98.001153208293999</v>
      </c>
      <c r="X36" s="131">
        <v>92.390553362999754</v>
      </c>
      <c r="Y36" s="131">
        <v>64.637019447865001</v>
      </c>
      <c r="Z36" s="131">
        <v>76.397165994804752</v>
      </c>
      <c r="AA36" s="131">
        <v>75.59929432934625</v>
      </c>
      <c r="AB36" s="131">
        <v>68.76939675326625</v>
      </c>
      <c r="AC36" s="131">
        <v>77.298581909022502</v>
      </c>
      <c r="AD36" s="131">
        <v>107.67813510441751</v>
      </c>
      <c r="AE36" s="131">
        <v>91.73006564959924</v>
      </c>
      <c r="AF36" s="131">
        <v>66.681341664412003</v>
      </c>
      <c r="AG36" s="131">
        <v>83.748283680680998</v>
      </c>
      <c r="AH36" s="131">
        <v>81.659841538528497</v>
      </c>
      <c r="AI36" s="142">
        <v>0.18838733903757909</v>
      </c>
    </row>
    <row r="37" spans="1:35" s="33" customFormat="1">
      <c r="A37" s="32" t="s">
        <v>130</v>
      </c>
      <c r="B37" s="33" t="s">
        <v>34</v>
      </c>
      <c r="C37" s="134">
        <v>169.15690883228351</v>
      </c>
      <c r="D37" s="131">
        <v>169.15690883228351</v>
      </c>
      <c r="E37" s="131">
        <v>169.67105403681998</v>
      </c>
      <c r="F37" s="131">
        <v>169.58659858464125</v>
      </c>
      <c r="G37" s="131">
        <v>168.68490164259126</v>
      </c>
      <c r="H37" s="131">
        <v>168.73007506281451</v>
      </c>
      <c r="I37" s="131">
        <v>168.80167853950849</v>
      </c>
      <c r="J37" s="131">
        <v>170.0479710166135</v>
      </c>
      <c r="K37" s="131">
        <v>171.62821480692975</v>
      </c>
      <c r="L37" s="131">
        <v>173.11990698308176</v>
      </c>
      <c r="M37" s="131">
        <v>174.09467334245574</v>
      </c>
      <c r="N37" s="131">
        <v>175.08413915938726</v>
      </c>
      <c r="O37" s="131">
        <v>175.68043309380974</v>
      </c>
      <c r="P37" s="131">
        <v>176.01043532074524</v>
      </c>
      <c r="Q37" s="131">
        <v>176.52198037173775</v>
      </c>
      <c r="R37" s="131">
        <v>176.84453967066474</v>
      </c>
      <c r="S37" s="131">
        <v>177.793483793462</v>
      </c>
      <c r="T37" s="131">
        <v>180.307677646477</v>
      </c>
      <c r="U37" s="131">
        <v>178.79864445752349</v>
      </c>
      <c r="V37" s="131">
        <v>183.08441378848426</v>
      </c>
      <c r="W37" s="131">
        <v>180.21441495717374</v>
      </c>
      <c r="X37" s="131">
        <v>181.21322507454926</v>
      </c>
      <c r="Y37" s="131">
        <v>181.154785488057</v>
      </c>
      <c r="Z37" s="131">
        <v>181.6162376532865</v>
      </c>
      <c r="AA37" s="131">
        <v>182.0600923437905</v>
      </c>
      <c r="AB37" s="131">
        <v>183.4960956909965</v>
      </c>
      <c r="AC37" s="131">
        <v>184.06138926757424</v>
      </c>
      <c r="AD37" s="131">
        <v>184.99870552500727</v>
      </c>
      <c r="AE37" s="131">
        <v>185.48758515665349</v>
      </c>
      <c r="AF37" s="131">
        <v>187.06821533262601</v>
      </c>
      <c r="AG37" s="131">
        <v>187.00907596885</v>
      </c>
      <c r="AH37" s="131">
        <v>186.75548435480448</v>
      </c>
      <c r="AI37" s="142">
        <v>0.10403698934915921</v>
      </c>
    </row>
    <row r="38" spans="1:35" s="33" customFormat="1">
      <c r="A38" s="32" t="s">
        <v>131</v>
      </c>
      <c r="B38" s="33" t="s">
        <v>35</v>
      </c>
      <c r="C38" s="134">
        <v>49.189297392410246</v>
      </c>
      <c r="D38" s="131">
        <v>49.225900795886503</v>
      </c>
      <c r="E38" s="131">
        <v>22.100049550588498</v>
      </c>
      <c r="F38" s="131">
        <v>263.44195240382072</v>
      </c>
      <c r="G38" s="131">
        <v>52.178276609230245</v>
      </c>
      <c r="H38" s="131">
        <v>55.067874856804757</v>
      </c>
      <c r="I38" s="131">
        <v>38.174754389528751</v>
      </c>
      <c r="J38" s="131">
        <v>79.542400555148745</v>
      </c>
      <c r="K38" s="131">
        <v>39.936233589353748</v>
      </c>
      <c r="L38" s="131">
        <v>23.96162277524575</v>
      </c>
      <c r="M38" s="131">
        <v>48.020785938745249</v>
      </c>
      <c r="N38" s="131">
        <v>38.507813256074002</v>
      </c>
      <c r="O38" s="131">
        <v>19.813396204822251</v>
      </c>
      <c r="P38" s="131">
        <v>30.558458828745501</v>
      </c>
      <c r="Q38" s="131">
        <v>116.3128653316285</v>
      </c>
      <c r="R38" s="131">
        <v>23.177101616603</v>
      </c>
      <c r="S38" s="131">
        <v>33.342964258404997</v>
      </c>
      <c r="T38" s="131">
        <v>37.522369400567001</v>
      </c>
      <c r="U38" s="131">
        <v>19.264869114106499</v>
      </c>
      <c r="V38" s="131">
        <v>19.781278054987499</v>
      </c>
      <c r="W38" s="131">
        <v>23.762269405962748</v>
      </c>
      <c r="X38" s="131">
        <v>12.68973676915825</v>
      </c>
      <c r="Y38" s="131">
        <v>16.384712152871</v>
      </c>
      <c r="Z38" s="131">
        <v>40.971482218064246</v>
      </c>
      <c r="AA38" s="131">
        <v>9.7045643120700014</v>
      </c>
      <c r="AB38" s="131">
        <v>17.873617768852252</v>
      </c>
      <c r="AC38" s="131">
        <v>33.727951678760249</v>
      </c>
      <c r="AD38" s="131">
        <v>12.411857154491001</v>
      </c>
      <c r="AE38" s="131">
        <v>7.0635986086005005</v>
      </c>
      <c r="AF38" s="131">
        <v>18.039971161468248</v>
      </c>
      <c r="AG38" s="131">
        <v>24.892213634761752</v>
      </c>
      <c r="AH38" s="131">
        <v>19.244793309899251</v>
      </c>
      <c r="AI38" s="142">
        <v>-0.60876055707051713</v>
      </c>
    </row>
    <row r="39" spans="1:35" s="33" customFormat="1">
      <c r="A39" s="32" t="s">
        <v>132</v>
      </c>
      <c r="B39" s="33" t="s">
        <v>36</v>
      </c>
      <c r="C39" s="134">
        <v>299.56470546500549</v>
      </c>
      <c r="D39" s="131">
        <v>299.56470546500549</v>
      </c>
      <c r="E39" s="131">
        <v>401.73688187223576</v>
      </c>
      <c r="F39" s="131">
        <v>127.32801776646174</v>
      </c>
      <c r="G39" s="131">
        <v>109.53642342819975</v>
      </c>
      <c r="H39" s="131">
        <v>173.89673278565775</v>
      </c>
      <c r="I39" s="131">
        <v>372.68772472058475</v>
      </c>
      <c r="J39" s="131">
        <v>192.0030946576305</v>
      </c>
      <c r="K39" s="131">
        <v>73.593652621995005</v>
      </c>
      <c r="L39" s="131">
        <v>412.75520465159553</v>
      </c>
      <c r="M39" s="131">
        <v>163.03238397086827</v>
      </c>
      <c r="N39" s="131">
        <v>342.05878963166253</v>
      </c>
      <c r="O39" s="131">
        <v>263.97321991721498</v>
      </c>
      <c r="P39" s="131">
        <v>285.80653954345252</v>
      </c>
      <c r="Q39" s="131">
        <v>949.73454556157276</v>
      </c>
      <c r="R39" s="131">
        <v>270.00625476237076</v>
      </c>
      <c r="S39" s="131">
        <v>851.51133086819698</v>
      </c>
      <c r="T39" s="131">
        <v>187.32285262535075</v>
      </c>
      <c r="U39" s="131">
        <v>81.37547496364175</v>
      </c>
      <c r="V39" s="131">
        <v>36.69204733624975</v>
      </c>
      <c r="W39" s="131">
        <v>160.616968527388</v>
      </c>
      <c r="X39" s="131">
        <v>480.23335807305278</v>
      </c>
      <c r="Y39" s="131">
        <v>296.11693386473524</v>
      </c>
      <c r="Z39" s="131">
        <v>292.22773587467526</v>
      </c>
      <c r="AA39" s="131">
        <v>355.50345560472948</v>
      </c>
      <c r="AB39" s="131">
        <v>47.983952362826997</v>
      </c>
      <c r="AC39" s="131">
        <v>161.3513261712055</v>
      </c>
      <c r="AD39" s="131">
        <v>386.80254498755602</v>
      </c>
      <c r="AE39" s="131">
        <v>1337.7717566677845</v>
      </c>
      <c r="AF39" s="131">
        <v>98.02447727781724</v>
      </c>
      <c r="AG39" s="131">
        <v>98.310832260913756</v>
      </c>
      <c r="AH39" s="131">
        <v>158.19683728833348</v>
      </c>
      <c r="AI39" s="142">
        <v>-0.47191096146400435</v>
      </c>
    </row>
    <row r="40" spans="1:35" s="33" customFormat="1">
      <c r="A40" s="32" t="s">
        <v>133</v>
      </c>
      <c r="B40" s="33" t="s">
        <v>37</v>
      </c>
      <c r="C40" s="134">
        <v>0.1473787370555</v>
      </c>
      <c r="D40" s="131">
        <v>0.70363389800775</v>
      </c>
      <c r="E40" s="131">
        <v>0.43899083551750001</v>
      </c>
      <c r="F40" s="131">
        <v>1.15535411119375</v>
      </c>
      <c r="G40" s="131">
        <v>0.8209737027020001</v>
      </c>
      <c r="H40" s="131">
        <v>0.49449964098925003</v>
      </c>
      <c r="I40" s="131">
        <v>0.32967546051699997</v>
      </c>
      <c r="J40" s="131">
        <v>0.359799904191</v>
      </c>
      <c r="K40" s="131">
        <v>0.10778442225549999</v>
      </c>
      <c r="L40" s="131">
        <v>0.21715985929000003</v>
      </c>
      <c r="M40" s="131">
        <v>0.60077256660325007</v>
      </c>
      <c r="N40" s="131">
        <v>5.7177995177134999</v>
      </c>
      <c r="O40" s="131">
        <v>1.5868239871279999</v>
      </c>
      <c r="P40" s="131">
        <v>5.6055577785167499</v>
      </c>
      <c r="Q40" s="131">
        <v>1.20801811176075</v>
      </c>
      <c r="R40" s="131">
        <v>0.19658576031375002</v>
      </c>
      <c r="S40" s="131">
        <v>0.25683681910174999</v>
      </c>
      <c r="T40" s="131">
        <v>1.4998412742039999</v>
      </c>
      <c r="U40" s="131">
        <v>4.0097277833049993</v>
      </c>
      <c r="V40" s="131">
        <v>0.59140744574949999</v>
      </c>
      <c r="W40" s="131">
        <v>1.5443609381527499</v>
      </c>
      <c r="X40" s="131">
        <v>0.32663969916649999</v>
      </c>
      <c r="Y40" s="131">
        <v>3.4805523149137501</v>
      </c>
      <c r="Z40" s="131">
        <v>10.503785865550249</v>
      </c>
      <c r="AA40" s="131">
        <v>0.66759633742174995</v>
      </c>
      <c r="AB40" s="131">
        <v>0.32832424999600002</v>
      </c>
      <c r="AC40" s="131">
        <v>2.5251617691352499</v>
      </c>
      <c r="AD40" s="131">
        <v>1.0317037340492501</v>
      </c>
      <c r="AE40" s="131">
        <v>3.7295579461355</v>
      </c>
      <c r="AF40" s="131">
        <v>2.0531583774962501</v>
      </c>
      <c r="AG40" s="131">
        <v>3.8367087503835005</v>
      </c>
      <c r="AH40" s="131">
        <v>7.9567206041644996</v>
      </c>
      <c r="AI40" s="142">
        <v>52.988253415200262</v>
      </c>
    </row>
    <row r="41" spans="1:35" s="33" customFormat="1">
      <c r="A41" s="32" t="s">
        <v>134</v>
      </c>
      <c r="B41" s="33" t="s">
        <v>38</v>
      </c>
      <c r="C41" s="134">
        <v>21084.958815643084</v>
      </c>
      <c r="D41" s="131">
        <v>21084.958815643084</v>
      </c>
      <c r="E41" s="131">
        <v>19979.285105389739</v>
      </c>
      <c r="F41" s="131">
        <v>19974.784870879383</v>
      </c>
      <c r="G41" s="131">
        <v>19895.0071999674</v>
      </c>
      <c r="H41" s="131">
        <v>19041.035673978542</v>
      </c>
      <c r="I41" s="131">
        <v>18366.397362647025</v>
      </c>
      <c r="J41" s="131">
        <v>21012.790464533835</v>
      </c>
      <c r="K41" s="131">
        <v>18227.298804849597</v>
      </c>
      <c r="L41" s="131">
        <v>24051.491341708406</v>
      </c>
      <c r="M41" s="131">
        <v>18346.045807932576</v>
      </c>
      <c r="N41" s="131">
        <v>19532.008407767698</v>
      </c>
      <c r="O41" s="131">
        <v>18958.151746253265</v>
      </c>
      <c r="P41" s="131">
        <v>20348.194851506156</v>
      </c>
      <c r="Q41" s="131">
        <v>21916.26249388947</v>
      </c>
      <c r="R41" s="131">
        <v>17849.296957264916</v>
      </c>
      <c r="S41" s="131">
        <v>21277.921922500587</v>
      </c>
      <c r="T41" s="131">
        <v>24255.910752764554</v>
      </c>
      <c r="U41" s="131">
        <v>23519.48052075606</v>
      </c>
      <c r="V41" s="131">
        <v>24522.434173531263</v>
      </c>
      <c r="W41" s="131">
        <v>24665.082524078538</v>
      </c>
      <c r="X41" s="131">
        <v>21831.525210200318</v>
      </c>
      <c r="Y41" s="131">
        <v>21853.935031319052</v>
      </c>
      <c r="Z41" s="131">
        <v>21664.693075230149</v>
      </c>
      <c r="AA41" s="131">
        <v>20031.912897090329</v>
      </c>
      <c r="AB41" s="131">
        <v>22014.581976362904</v>
      </c>
      <c r="AC41" s="131">
        <v>21925.303062100902</v>
      </c>
      <c r="AD41" s="131">
        <v>22882.881305905408</v>
      </c>
      <c r="AE41" s="131">
        <v>23771.931171482305</v>
      </c>
      <c r="AF41" s="131">
        <v>30146.971089729239</v>
      </c>
      <c r="AG41" s="131">
        <v>25381.416147336255</v>
      </c>
      <c r="AH41" s="131">
        <v>22142.653057227151</v>
      </c>
      <c r="AI41" s="142">
        <v>5.0163448306067199E-2</v>
      </c>
    </row>
    <row r="42" spans="1:35" s="33" customFormat="1">
      <c r="A42" s="32" t="s">
        <v>135</v>
      </c>
      <c r="B42" s="33" t="s">
        <v>39</v>
      </c>
      <c r="C42" s="134">
        <v>10.082424372278249</v>
      </c>
      <c r="D42" s="131">
        <v>10.082424372278249</v>
      </c>
      <c r="E42" s="131">
        <v>8.3389090007392497</v>
      </c>
      <c r="F42" s="131">
        <v>11.6067330955825</v>
      </c>
      <c r="G42" s="131">
        <v>21.749651089138748</v>
      </c>
      <c r="H42" s="131">
        <v>5.8580596297929999</v>
      </c>
      <c r="I42" s="131">
        <v>7.0151522162949993</v>
      </c>
      <c r="J42" s="131">
        <v>9.7674872385054989</v>
      </c>
      <c r="K42" s="131">
        <v>7.5917333185467504</v>
      </c>
      <c r="L42" s="131">
        <v>7.4478604153062493</v>
      </c>
      <c r="M42" s="131">
        <v>48.942771752286504</v>
      </c>
      <c r="N42" s="131">
        <v>24.5920662978025</v>
      </c>
      <c r="O42" s="131">
        <v>11.404425003614</v>
      </c>
      <c r="P42" s="131">
        <v>19.089074252319499</v>
      </c>
      <c r="Q42" s="131">
        <v>37.236891768502502</v>
      </c>
      <c r="R42" s="131">
        <v>12.9018640778545</v>
      </c>
      <c r="S42" s="131">
        <v>23.909971502410247</v>
      </c>
      <c r="T42" s="131">
        <v>15.0926306616915</v>
      </c>
      <c r="U42" s="131">
        <v>24.84377493114425</v>
      </c>
      <c r="V42" s="131">
        <v>15.604259843889</v>
      </c>
      <c r="W42" s="131">
        <v>23.014328349564</v>
      </c>
      <c r="X42" s="131">
        <v>18.20897392824925</v>
      </c>
      <c r="Y42" s="131">
        <v>21.84130708132475</v>
      </c>
      <c r="Z42" s="131">
        <v>41.725439567610252</v>
      </c>
      <c r="AA42" s="131">
        <v>13.798090361480501</v>
      </c>
      <c r="AB42" s="131">
        <v>20.535523015343752</v>
      </c>
      <c r="AC42" s="131">
        <v>23.052917244218499</v>
      </c>
      <c r="AD42" s="131">
        <v>19.063960067184247</v>
      </c>
      <c r="AE42" s="131">
        <v>21.189864604724249</v>
      </c>
      <c r="AF42" s="131">
        <v>20.92184814509325</v>
      </c>
      <c r="AG42" s="131">
        <v>24.503900147206252</v>
      </c>
      <c r="AH42" s="131">
        <v>22.1416704624015</v>
      </c>
      <c r="AI42" s="142">
        <v>1.1960661091870224</v>
      </c>
    </row>
    <row r="43" spans="1:35" s="33" customFormat="1">
      <c r="A43" s="32" t="s">
        <v>136</v>
      </c>
      <c r="B43" s="33" t="s">
        <v>40</v>
      </c>
      <c r="C43" s="134">
        <v>2.0687938698249999</v>
      </c>
      <c r="D43" s="131">
        <v>2.6262967604112499</v>
      </c>
      <c r="E43" s="131">
        <v>2.45865493975875</v>
      </c>
      <c r="F43" s="131">
        <v>1.560338088465</v>
      </c>
      <c r="G43" s="131">
        <v>5.5679815442907499</v>
      </c>
      <c r="H43" s="131">
        <v>3.994162098076</v>
      </c>
      <c r="I43" s="131">
        <v>0.73093363391849997</v>
      </c>
      <c r="J43" s="131">
        <v>1.22810049531425</v>
      </c>
      <c r="K43" s="131">
        <v>1.9807324855985</v>
      </c>
      <c r="L43" s="131">
        <v>3.8401189439772496</v>
      </c>
      <c r="M43" s="131">
        <v>1.7419024621225001</v>
      </c>
      <c r="N43" s="131">
        <v>0.69012318083074997</v>
      </c>
      <c r="O43" s="131">
        <v>1.3607737909887501</v>
      </c>
      <c r="P43" s="131">
        <v>0.4464752588125</v>
      </c>
      <c r="Q43" s="131">
        <v>9.3414377511567501</v>
      </c>
      <c r="R43" s="131">
        <v>0.45858499761025007</v>
      </c>
      <c r="S43" s="131">
        <v>0.86768281022024996</v>
      </c>
      <c r="T43" s="131">
        <v>6.3771428491510003</v>
      </c>
      <c r="U43" s="131">
        <v>0.65612477377325007</v>
      </c>
      <c r="V43" s="131">
        <v>0.30728644815150002</v>
      </c>
      <c r="W43" s="131">
        <v>0.76299137544774998</v>
      </c>
      <c r="X43" s="131">
        <v>0.34576489828075002</v>
      </c>
      <c r="Y43" s="131">
        <v>1.057487084001</v>
      </c>
      <c r="Z43" s="131">
        <v>3.9917706955377499</v>
      </c>
      <c r="AA43" s="131">
        <v>0.33059861010074998</v>
      </c>
      <c r="AB43" s="131">
        <v>9.1266242331249997E-2</v>
      </c>
      <c r="AC43" s="131">
        <v>0.33571880216049999</v>
      </c>
      <c r="AD43" s="131">
        <v>1.6768386099835002</v>
      </c>
      <c r="AE43" s="131">
        <v>1.2463696243505</v>
      </c>
      <c r="AF43" s="131">
        <v>0.107922183568</v>
      </c>
      <c r="AG43" s="131">
        <v>0.52460359570875004</v>
      </c>
      <c r="AH43" s="131">
        <v>0.53696876569224994</v>
      </c>
      <c r="AI43" s="142">
        <v>-0.74044356302270353</v>
      </c>
    </row>
    <row r="44" spans="1:35" s="33" customFormat="1">
      <c r="A44" s="32" t="s">
        <v>137</v>
      </c>
      <c r="B44" s="33" t="s">
        <v>41</v>
      </c>
      <c r="C44" s="134">
        <v>313.69475047169976</v>
      </c>
      <c r="D44" s="131">
        <v>313.69475047169976</v>
      </c>
      <c r="E44" s="131">
        <v>423.34609944394498</v>
      </c>
      <c r="F44" s="131">
        <v>181.32674068975075</v>
      </c>
      <c r="G44" s="131">
        <v>140.07572441400777</v>
      </c>
      <c r="H44" s="131">
        <v>650.97247929096272</v>
      </c>
      <c r="I44" s="131">
        <v>235.67339202843476</v>
      </c>
      <c r="J44" s="131">
        <v>97.039974502443002</v>
      </c>
      <c r="K44" s="131">
        <v>167.46528466284448</v>
      </c>
      <c r="L44" s="131">
        <v>211.45565999915274</v>
      </c>
      <c r="M44" s="131">
        <v>133.23082241950499</v>
      </c>
      <c r="N44" s="131">
        <v>292.454826833109</v>
      </c>
      <c r="O44" s="131">
        <v>141.69121284729499</v>
      </c>
      <c r="P44" s="131">
        <v>170.35421860524875</v>
      </c>
      <c r="Q44" s="131">
        <v>241.53513621200324</v>
      </c>
      <c r="R44" s="131">
        <v>235.501159947415</v>
      </c>
      <c r="S44" s="131">
        <v>306.059309804154</v>
      </c>
      <c r="T44" s="131">
        <v>285.77924392339946</v>
      </c>
      <c r="U44" s="131">
        <v>124.02842209555851</v>
      </c>
      <c r="V44" s="131">
        <v>80.910873039391248</v>
      </c>
      <c r="W44" s="131">
        <v>187.02433835342049</v>
      </c>
      <c r="X44" s="131">
        <v>87.616476105007749</v>
      </c>
      <c r="Y44" s="131">
        <v>160.19691858212974</v>
      </c>
      <c r="Z44" s="131">
        <v>346.70155827182055</v>
      </c>
      <c r="AA44" s="131">
        <v>100.3018228253035</v>
      </c>
      <c r="AB44" s="131">
        <v>78.518506859123008</v>
      </c>
      <c r="AC44" s="131">
        <v>180.3791579297305</v>
      </c>
      <c r="AD44" s="131">
        <v>93.081493103311502</v>
      </c>
      <c r="AE44" s="131">
        <v>236.32816958771602</v>
      </c>
      <c r="AF44" s="131">
        <v>39.956359397048004</v>
      </c>
      <c r="AG44" s="131">
        <v>54.103799443933255</v>
      </c>
      <c r="AH44" s="131">
        <v>136.08115608781799</v>
      </c>
      <c r="AI44" s="142">
        <v>-0.56619880988383109</v>
      </c>
    </row>
    <row r="45" spans="1:35" s="33" customFormat="1">
      <c r="A45" s="32" t="s">
        <v>138</v>
      </c>
      <c r="B45" s="33" t="s">
        <v>42</v>
      </c>
      <c r="C45" s="134">
        <v>463.53247499999998</v>
      </c>
      <c r="D45" s="131">
        <v>463.53247499999998</v>
      </c>
      <c r="E45" s="131">
        <v>462.95690000000002</v>
      </c>
      <c r="F45" s="131">
        <v>462.60532499999999</v>
      </c>
      <c r="G45" s="131">
        <v>463.20697500000006</v>
      </c>
      <c r="H45" s="131">
        <v>463.141775</v>
      </c>
      <c r="I45" s="131">
        <v>463.83384999999998</v>
      </c>
      <c r="J45" s="131">
        <v>462.63617499999998</v>
      </c>
      <c r="K45" s="131">
        <v>471.631325</v>
      </c>
      <c r="L45" s="131">
        <v>460.50397500000003</v>
      </c>
      <c r="M45" s="131">
        <v>465.86109999999996</v>
      </c>
      <c r="N45" s="131">
        <v>466.142225</v>
      </c>
      <c r="O45" s="131">
        <v>466.36965000000004</v>
      </c>
      <c r="P45" s="131">
        <v>467.97017500000004</v>
      </c>
      <c r="Q45" s="131">
        <v>465.46975000000003</v>
      </c>
      <c r="R45" s="131">
        <v>461.43289999999996</v>
      </c>
      <c r="S45" s="131">
        <v>461.14379999999994</v>
      </c>
      <c r="T45" s="131">
        <v>464.60607500000003</v>
      </c>
      <c r="U45" s="131">
        <v>452.58744999999993</v>
      </c>
      <c r="V45" s="131">
        <v>459.13259999999997</v>
      </c>
      <c r="W45" s="131">
        <v>440.63114999999999</v>
      </c>
      <c r="X45" s="131">
        <v>438.30437499999999</v>
      </c>
      <c r="Y45" s="131">
        <v>432.86579999999998</v>
      </c>
      <c r="Z45" s="131">
        <v>423.71072500000002</v>
      </c>
      <c r="AA45" s="131">
        <v>425.02494999999999</v>
      </c>
      <c r="AB45" s="131">
        <v>453.84035</v>
      </c>
      <c r="AC45" s="131">
        <v>430.18437499999999</v>
      </c>
      <c r="AD45" s="131">
        <v>434.01307500000001</v>
      </c>
      <c r="AE45" s="131">
        <v>436.47650000000004</v>
      </c>
      <c r="AF45" s="131">
        <v>498.77950000000004</v>
      </c>
      <c r="AG45" s="131">
        <v>447.58147499999995</v>
      </c>
      <c r="AH45" s="131">
        <v>442.46607499999999</v>
      </c>
      <c r="AI45" s="142">
        <v>-4.5447516918852314E-2</v>
      </c>
    </row>
    <row r="46" spans="1:35" s="33" customFormat="1">
      <c r="A46" s="32" t="s">
        <v>139</v>
      </c>
      <c r="B46" s="33" t="s">
        <v>43</v>
      </c>
      <c r="C46" s="134">
        <v>28.337052626499997</v>
      </c>
      <c r="D46" s="131">
        <v>28.337052626499997</v>
      </c>
      <c r="E46" s="131">
        <v>15.626881480999998</v>
      </c>
      <c r="F46" s="131">
        <v>14.949920786000002</v>
      </c>
      <c r="G46" s="131">
        <v>14.69140853575</v>
      </c>
      <c r="H46" s="131">
        <v>17.273044906500001</v>
      </c>
      <c r="I46" s="131">
        <v>18.638171735500002</v>
      </c>
      <c r="J46" s="131">
        <v>16.878780252750001</v>
      </c>
      <c r="K46" s="131">
        <v>31.044667591500001</v>
      </c>
      <c r="L46" s="131">
        <v>16.18087814575</v>
      </c>
      <c r="M46" s="131">
        <v>13.72692412</v>
      </c>
      <c r="N46" s="131">
        <v>14.02234043975</v>
      </c>
      <c r="O46" s="131">
        <v>13.445946023499999</v>
      </c>
      <c r="P46" s="131">
        <v>18.40530043075</v>
      </c>
      <c r="Q46" s="131">
        <v>19.500971848750002</v>
      </c>
      <c r="R46" s="131">
        <v>13.143845863500001</v>
      </c>
      <c r="S46" s="131">
        <v>13.209742774999999</v>
      </c>
      <c r="T46" s="131">
        <v>13.92340572675</v>
      </c>
      <c r="U46" s="131">
        <v>15.36940747175</v>
      </c>
      <c r="V46" s="131">
        <v>12.743525387999998</v>
      </c>
      <c r="W46" s="131">
        <v>12.72171230675</v>
      </c>
      <c r="X46" s="131">
        <v>12.278448700749999</v>
      </c>
      <c r="Y46" s="131">
        <v>14.065560942499999</v>
      </c>
      <c r="Z46" s="131">
        <v>12.245359923000001</v>
      </c>
      <c r="AA46" s="131">
        <v>12.198609492999999</v>
      </c>
      <c r="AB46" s="131">
        <v>12.409660120750001</v>
      </c>
      <c r="AC46" s="131">
        <v>12.387153126999999</v>
      </c>
      <c r="AD46" s="131">
        <v>15.104996449</v>
      </c>
      <c r="AE46" s="131">
        <v>13.134923150999999</v>
      </c>
      <c r="AF46" s="131">
        <v>12.498181814250001</v>
      </c>
      <c r="AG46" s="131">
        <v>11.990125363999999</v>
      </c>
      <c r="AH46" s="131">
        <v>11.91337460125</v>
      </c>
      <c r="AI46" s="142">
        <v>-0.57958314302211678</v>
      </c>
    </row>
    <row r="47" spans="1:35" s="33" customFormat="1">
      <c r="A47" s="32" t="s">
        <v>140</v>
      </c>
      <c r="B47" s="33" t="s">
        <v>44</v>
      </c>
      <c r="C47" s="134">
        <v>76.147500000000008</v>
      </c>
      <c r="D47" s="131">
        <v>76.147500000000008</v>
      </c>
      <c r="E47" s="131">
        <v>44.868499999999997</v>
      </c>
      <c r="F47" s="131">
        <v>68.447749999999999</v>
      </c>
      <c r="G47" s="131">
        <v>86.85175000000001</v>
      </c>
      <c r="H47" s="131">
        <v>217.41499999999999</v>
      </c>
      <c r="I47" s="131">
        <v>44.167499999999997</v>
      </c>
      <c r="J47" s="131">
        <v>86.662499999999994</v>
      </c>
      <c r="K47" s="131">
        <v>37.083500000000001</v>
      </c>
      <c r="L47" s="131">
        <v>40.1845</v>
      </c>
      <c r="M47" s="131">
        <v>34.690249999999999</v>
      </c>
      <c r="N47" s="131">
        <v>159.84899999999999</v>
      </c>
      <c r="O47" s="131">
        <v>45.300750000000001</v>
      </c>
      <c r="P47" s="131">
        <v>58.511000000000003</v>
      </c>
      <c r="Q47" s="131">
        <v>45.749499999999998</v>
      </c>
      <c r="R47" s="131">
        <v>33.603000000000002</v>
      </c>
      <c r="S47" s="131">
        <v>19.236499999999999</v>
      </c>
      <c r="T47" s="131">
        <v>53.403999999999996</v>
      </c>
      <c r="U47" s="131">
        <v>80.283749999999998</v>
      </c>
      <c r="V47" s="131">
        <v>205.22274999999999</v>
      </c>
      <c r="W47" s="131">
        <v>32.309750000000001</v>
      </c>
      <c r="X47" s="131">
        <v>23.162500000000001</v>
      </c>
      <c r="Y47" s="131">
        <v>25.263999999999996</v>
      </c>
      <c r="Z47" s="131">
        <v>72.575500000000005</v>
      </c>
      <c r="AA47" s="131">
        <v>78.015500000000003</v>
      </c>
      <c r="AB47" s="131">
        <v>20.964500000000001</v>
      </c>
      <c r="AC47" s="131">
        <v>21.151249999999997</v>
      </c>
      <c r="AD47" s="131">
        <v>60.176499999999997</v>
      </c>
      <c r="AE47" s="131">
        <v>57.640499999999996</v>
      </c>
      <c r="AF47" s="131">
        <v>16.994500000000002</v>
      </c>
      <c r="AG47" s="131">
        <v>48.170499999999997</v>
      </c>
      <c r="AH47" s="131">
        <v>108.7645</v>
      </c>
      <c r="AI47" s="142">
        <v>0.42833973538198866</v>
      </c>
    </row>
    <row r="48" spans="1:35" s="33" customFormat="1">
      <c r="A48" s="32" t="s">
        <v>141</v>
      </c>
      <c r="B48" s="33" t="s">
        <v>45</v>
      </c>
      <c r="C48" s="134">
        <v>37.730876996749998</v>
      </c>
      <c r="D48" s="131">
        <v>37.730876996749998</v>
      </c>
      <c r="E48" s="131">
        <v>34.783045396250003</v>
      </c>
      <c r="F48" s="131">
        <v>42.02119981125</v>
      </c>
      <c r="G48" s="131">
        <v>47.893286691249997</v>
      </c>
      <c r="H48" s="131">
        <v>72.969218966250011</v>
      </c>
      <c r="I48" s="131">
        <v>41.175098071249998</v>
      </c>
      <c r="J48" s="131">
        <v>60.513039986249993</v>
      </c>
      <c r="K48" s="131">
        <v>26.789690251249997</v>
      </c>
      <c r="L48" s="131">
        <v>28.50222659125</v>
      </c>
      <c r="M48" s="131">
        <v>31.384066811250001</v>
      </c>
      <c r="N48" s="131">
        <v>16.249476416250001</v>
      </c>
      <c r="O48" s="131">
        <v>25.07753794125</v>
      </c>
      <c r="P48" s="131">
        <v>20.799243251249997</v>
      </c>
      <c r="Q48" s="131">
        <v>16.401591921249999</v>
      </c>
      <c r="R48" s="131">
        <v>11.62119164125</v>
      </c>
      <c r="S48" s="131">
        <v>15.145936104562249</v>
      </c>
      <c r="T48" s="131">
        <v>20.074498610963502</v>
      </c>
      <c r="U48" s="131">
        <v>108.4267867566535</v>
      </c>
      <c r="V48" s="131">
        <v>41.4004389944715</v>
      </c>
      <c r="W48" s="131">
        <v>34.2692938335165</v>
      </c>
      <c r="X48" s="131">
        <v>37.509462622379999</v>
      </c>
      <c r="Y48" s="131">
        <v>11.1345182112325</v>
      </c>
      <c r="Z48" s="131">
        <v>31.3715452099765</v>
      </c>
      <c r="AA48" s="131">
        <v>8.7342169608329989</v>
      </c>
      <c r="AB48" s="131">
        <v>41.578792794847253</v>
      </c>
      <c r="AC48" s="131">
        <v>58.115551725485005</v>
      </c>
      <c r="AD48" s="131">
        <v>11.925846088099499</v>
      </c>
      <c r="AE48" s="131">
        <v>28.624951889165001</v>
      </c>
      <c r="AF48" s="131">
        <v>17.130578030249499</v>
      </c>
      <c r="AG48" s="131">
        <v>19.514665873080499</v>
      </c>
      <c r="AH48" s="131">
        <v>112.09595877973324</v>
      </c>
      <c r="AI48" s="142">
        <v>1.9709343567441799</v>
      </c>
    </row>
    <row r="49" spans="1:35" s="33" customFormat="1">
      <c r="A49" s="32" t="s">
        <v>142</v>
      </c>
      <c r="B49" s="33" t="s">
        <v>46</v>
      </c>
      <c r="C49" s="134">
        <v>4743.3562354410224</v>
      </c>
      <c r="D49" s="131">
        <v>4743.3562354410224</v>
      </c>
      <c r="E49" s="131">
        <v>4739.442911717304</v>
      </c>
      <c r="F49" s="131">
        <v>4729.4225811768183</v>
      </c>
      <c r="G49" s="131">
        <v>4726.495075343375</v>
      </c>
      <c r="H49" s="131">
        <v>4720.0607424596683</v>
      </c>
      <c r="I49" s="131">
        <v>4730.392584642952</v>
      </c>
      <c r="J49" s="131">
        <v>4717.6832919823046</v>
      </c>
      <c r="K49" s="131">
        <v>4717.5455181252846</v>
      </c>
      <c r="L49" s="131">
        <v>4708.0364554700109</v>
      </c>
      <c r="M49" s="131">
        <v>4699.7059432577962</v>
      </c>
      <c r="N49" s="131">
        <v>4718.7199232904686</v>
      </c>
      <c r="O49" s="131">
        <v>4723.2126793633643</v>
      </c>
      <c r="P49" s="131">
        <v>4727.9223092027696</v>
      </c>
      <c r="Q49" s="131">
        <v>4758.5321291785694</v>
      </c>
      <c r="R49" s="131">
        <v>4736.438410235698</v>
      </c>
      <c r="S49" s="131">
        <v>4748.7825156208182</v>
      </c>
      <c r="T49" s="131">
        <v>4748.0553610489806</v>
      </c>
      <c r="U49" s="131">
        <v>4763.8275820591452</v>
      </c>
      <c r="V49" s="131">
        <v>4758.8763821706161</v>
      </c>
      <c r="W49" s="131">
        <v>4759.461869279764</v>
      </c>
      <c r="X49" s="131">
        <v>4782.5206948359355</v>
      </c>
      <c r="Y49" s="131">
        <v>4798.6031665046012</v>
      </c>
      <c r="Z49" s="131">
        <v>4787.631683287882</v>
      </c>
      <c r="AA49" s="131">
        <v>4800.1339228659781</v>
      </c>
      <c r="AB49" s="131">
        <v>4782.4531532332085</v>
      </c>
      <c r="AC49" s="131">
        <v>4811.7027768424277</v>
      </c>
      <c r="AD49" s="131">
        <v>4816.5892371381533</v>
      </c>
      <c r="AE49" s="131">
        <v>4815.3124789505882</v>
      </c>
      <c r="AF49" s="131">
        <v>4864.3655564118462</v>
      </c>
      <c r="AG49" s="131">
        <v>4902.760425423231</v>
      </c>
      <c r="AH49" s="131">
        <v>4877.1650100401284</v>
      </c>
      <c r="AI49" s="142">
        <v>2.8209724919946888E-2</v>
      </c>
    </row>
    <row r="50" spans="1:35" s="33" customFormat="1" ht="15" thickBot="1">
      <c r="A50" s="34" t="s">
        <v>143</v>
      </c>
      <c r="B50" s="35" t="s">
        <v>47</v>
      </c>
      <c r="C50" s="136">
        <v>27192.178576933769</v>
      </c>
      <c r="D50" s="137">
        <v>27192.178576933769</v>
      </c>
      <c r="E50" s="137">
        <v>26539.568437443511</v>
      </c>
      <c r="F50" s="137">
        <v>25373.461559759708</v>
      </c>
      <c r="G50" s="137">
        <v>25320.294165981464</v>
      </c>
      <c r="H50" s="137">
        <v>26838.440644255814</v>
      </c>
      <c r="I50" s="137">
        <v>25031.267086016123</v>
      </c>
      <c r="J50" s="137">
        <v>26169.130520614617</v>
      </c>
      <c r="K50" s="137">
        <v>24744.700774439629</v>
      </c>
      <c r="L50" s="137">
        <v>25092.412851255944</v>
      </c>
      <c r="M50" s="137">
        <v>27010.123992287157</v>
      </c>
      <c r="N50" s="137">
        <v>29354.339766614903</v>
      </c>
      <c r="O50" s="137">
        <v>26246.212538436175</v>
      </c>
      <c r="P50" s="137">
        <v>31224.340054545915</v>
      </c>
      <c r="Q50" s="137">
        <v>28899.055787371635</v>
      </c>
      <c r="R50" s="137">
        <v>33152.196806332293</v>
      </c>
      <c r="S50" s="137">
        <v>30868.486506427798</v>
      </c>
      <c r="T50" s="137">
        <v>29047.457286925066</v>
      </c>
      <c r="U50" s="137">
        <v>31552.867102644417</v>
      </c>
      <c r="V50" s="137">
        <v>28014.850838182487</v>
      </c>
      <c r="W50" s="137">
        <v>29099.202038714662</v>
      </c>
      <c r="X50" s="137">
        <v>25415.429162455861</v>
      </c>
      <c r="Y50" s="137">
        <v>27876.061583021106</v>
      </c>
      <c r="Z50" s="137">
        <v>29253.574805091772</v>
      </c>
      <c r="AA50" s="137">
        <v>29286.950754433718</v>
      </c>
      <c r="AB50" s="137">
        <v>26857.28890560897</v>
      </c>
      <c r="AC50" s="137">
        <v>36014.232925480203</v>
      </c>
      <c r="AD50" s="137">
        <v>28285.146989569166</v>
      </c>
      <c r="AE50" s="137">
        <v>33966.281032839674</v>
      </c>
      <c r="AF50" s="137">
        <v>30661.713022378899</v>
      </c>
      <c r="AG50" s="137">
        <v>25546.438919929624</v>
      </c>
      <c r="AH50" s="137">
        <v>38055.025264799107</v>
      </c>
      <c r="AI50" s="143">
        <v>0.39948423614281253</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257</v>
      </c>
    </row>
    <row r="57" spans="1:35">
      <c r="B57"/>
    </row>
    <row r="58" spans="1:35">
      <c r="B58"/>
    </row>
  </sheetData>
  <phoneticPr fontId="2"/>
  <hyperlinks>
    <hyperlink ref="C54" r:id="rId1" xr:uid="{9D448E3D-B22C-419D-AD43-FD37F7E098E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AI58"/>
  <sheetViews>
    <sheetView zoomScale="85" zoomScaleNormal="85" zoomScaleSheetLayoutView="70"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44140625" style="42" customWidth="1"/>
    <col min="36" max="16384" width="9.109375" style="1"/>
  </cols>
  <sheetData>
    <row r="1" spans="1:35" ht="15.75" customHeight="1">
      <c r="A1" s="75" t="s">
        <v>275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94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4818.6346022472808</v>
      </c>
      <c r="D6" s="131">
        <v>4818.6346022472808</v>
      </c>
      <c r="E6" s="131">
        <v>4564.8708426962557</v>
      </c>
      <c r="F6" s="131">
        <v>4197.3215797785133</v>
      </c>
      <c r="G6" s="131">
        <v>4054.7528306911845</v>
      </c>
      <c r="H6" s="131">
        <v>4077.3577060776188</v>
      </c>
      <c r="I6" s="131">
        <v>4061.748863928151</v>
      </c>
      <c r="J6" s="131">
        <v>4366.0381470147631</v>
      </c>
      <c r="K6" s="131">
        <v>4282.2748217589524</v>
      </c>
      <c r="L6" s="131">
        <v>4245.4518863948397</v>
      </c>
      <c r="M6" s="131">
        <v>4739.0036073497131</v>
      </c>
      <c r="N6" s="131">
        <v>5053.0103730434876</v>
      </c>
      <c r="O6" s="131">
        <v>4933.1668555408587</v>
      </c>
      <c r="P6" s="131">
        <v>4996.4677473508355</v>
      </c>
      <c r="Q6" s="131">
        <v>5350.7625963811734</v>
      </c>
      <c r="R6" s="131">
        <v>4724.03607878201</v>
      </c>
      <c r="S6" s="131">
        <v>4916.7002802889283</v>
      </c>
      <c r="T6" s="131">
        <v>5124.5620112183924</v>
      </c>
      <c r="U6" s="131">
        <v>5291.3926660044935</v>
      </c>
      <c r="V6" s="131">
        <v>5184.6433774454281</v>
      </c>
      <c r="W6" s="131">
        <v>5372.421004619302</v>
      </c>
      <c r="X6" s="131">
        <v>5709.6258501273041</v>
      </c>
      <c r="Y6" s="131">
        <v>5849.3339763056247</v>
      </c>
      <c r="Z6" s="131">
        <v>5551.2522839371204</v>
      </c>
      <c r="AA6" s="131">
        <v>5265.0436789003752</v>
      </c>
      <c r="AB6" s="131">
        <v>5175.7372695922131</v>
      </c>
      <c r="AC6" s="131">
        <v>4715.3579863549912</v>
      </c>
      <c r="AD6" s="131">
        <v>4401.1811597105961</v>
      </c>
      <c r="AE6" s="131">
        <v>4293.0519099062412</v>
      </c>
      <c r="AF6" s="131">
        <v>3819.2976244090341</v>
      </c>
      <c r="AG6" s="131">
        <v>3602.7446170360008</v>
      </c>
      <c r="AH6" s="131">
        <v>3685.7931127252946</v>
      </c>
      <c r="AI6" s="142">
        <v>-0.23509595207606312</v>
      </c>
    </row>
    <row r="7" spans="1:35" s="33" customFormat="1">
      <c r="A7" s="32" t="s">
        <v>103</v>
      </c>
      <c r="B7" s="33" t="s">
        <v>4</v>
      </c>
      <c r="C7" s="134">
        <v>141.97380031109509</v>
      </c>
      <c r="D7" s="131">
        <v>141.97380031109509</v>
      </c>
      <c r="E7" s="131">
        <v>141.52984390828234</v>
      </c>
      <c r="F7" s="131">
        <v>141.5032725007525</v>
      </c>
      <c r="G7" s="131">
        <v>141.33417793654354</v>
      </c>
      <c r="H7" s="131">
        <v>137.12305906501152</v>
      </c>
      <c r="I7" s="131">
        <v>133.19447910736807</v>
      </c>
      <c r="J7" s="131">
        <v>129.91566773571441</v>
      </c>
      <c r="K7" s="131">
        <v>126.63615271215674</v>
      </c>
      <c r="L7" s="131">
        <v>122.8754188800344</v>
      </c>
      <c r="M7" s="131">
        <v>120.92142936608991</v>
      </c>
      <c r="N7" s="131">
        <v>118.79251789220595</v>
      </c>
      <c r="O7" s="131">
        <v>116.59193187986085</v>
      </c>
      <c r="P7" s="131">
        <v>116.03052079275287</v>
      </c>
      <c r="Q7" s="131">
        <v>115.22716009335117</v>
      </c>
      <c r="R7" s="131">
        <v>113.6216372356657</v>
      </c>
      <c r="S7" s="131">
        <v>112.52423684580734</v>
      </c>
      <c r="T7" s="131">
        <v>114.29630534793088</v>
      </c>
      <c r="U7" s="131">
        <v>117.64980159862064</v>
      </c>
      <c r="V7" s="131">
        <v>121.83310305846982</v>
      </c>
      <c r="W7" s="131">
        <v>122.09555261353896</v>
      </c>
      <c r="X7" s="131">
        <v>124.06981588594343</v>
      </c>
      <c r="Y7" s="131">
        <v>126.63786923819178</v>
      </c>
      <c r="Z7" s="131">
        <v>129.72793378368399</v>
      </c>
      <c r="AA7" s="131">
        <v>131.47593817633495</v>
      </c>
      <c r="AB7" s="131">
        <v>135.31795376013935</v>
      </c>
      <c r="AC7" s="131">
        <v>141.50447723784467</v>
      </c>
      <c r="AD7" s="131">
        <v>144.49250065425736</v>
      </c>
      <c r="AE7" s="131">
        <v>146.56000294467128</v>
      </c>
      <c r="AF7" s="131">
        <v>146.520127334508</v>
      </c>
      <c r="AG7" s="131">
        <v>147.02909828998713</v>
      </c>
      <c r="AH7" s="131">
        <v>149.23898495079473</v>
      </c>
      <c r="AI7" s="142">
        <v>5.117271372450452E-2</v>
      </c>
    </row>
    <row r="8" spans="1:35" s="33" customFormat="1">
      <c r="A8" s="32" t="s">
        <v>104</v>
      </c>
      <c r="B8" s="33" t="s">
        <v>5</v>
      </c>
      <c r="C8" s="134">
        <v>16.946291589399998</v>
      </c>
      <c r="D8" s="131">
        <v>16.946291589399998</v>
      </c>
      <c r="E8" s="131">
        <v>14.031997132599999</v>
      </c>
      <c r="F8" s="131">
        <v>127.61598821760001</v>
      </c>
      <c r="G8" s="131">
        <v>18.508046025999999</v>
      </c>
      <c r="H8" s="131">
        <v>20.674480398000004</v>
      </c>
      <c r="I8" s="131">
        <v>29.265135296</v>
      </c>
      <c r="J8" s="131">
        <v>34.355428852000003</v>
      </c>
      <c r="K8" s="131">
        <v>15.528545474000001</v>
      </c>
      <c r="L8" s="131">
        <v>15.716986369999999</v>
      </c>
      <c r="M8" s="131">
        <v>25.188277160000002</v>
      </c>
      <c r="N8" s="131">
        <v>19.818063859999999</v>
      </c>
      <c r="O8" s="131">
        <v>13.965460378000001</v>
      </c>
      <c r="P8" s="131">
        <v>60.589348676</v>
      </c>
      <c r="Q8" s="131">
        <v>28.9827743956</v>
      </c>
      <c r="R8" s="131">
        <v>16.967704558200001</v>
      </c>
      <c r="S8" s="131">
        <v>16.870784587799999</v>
      </c>
      <c r="T8" s="131">
        <v>22.952046062400001</v>
      </c>
      <c r="U8" s="131">
        <v>17.7254449522</v>
      </c>
      <c r="V8" s="131">
        <v>17.298663090000002</v>
      </c>
      <c r="W8" s="131">
        <v>21.871977425199997</v>
      </c>
      <c r="X8" s="131">
        <v>16.465865525400002</v>
      </c>
      <c r="Y8" s="131">
        <v>15.8005685756</v>
      </c>
      <c r="Z8" s="131">
        <v>15.401638031799999</v>
      </c>
      <c r="AA8" s="131">
        <v>15.353737184</v>
      </c>
      <c r="AB8" s="131">
        <v>16.452418186000003</v>
      </c>
      <c r="AC8" s="131">
        <v>57.3854279894</v>
      </c>
      <c r="AD8" s="131">
        <v>16.304284769999999</v>
      </c>
      <c r="AE8" s="131">
        <v>15.8476121966</v>
      </c>
      <c r="AF8" s="131">
        <v>21.9869529176</v>
      </c>
      <c r="AG8" s="131">
        <v>32.447705563999996</v>
      </c>
      <c r="AH8" s="131">
        <v>32.734196505999996</v>
      </c>
      <c r="AI8" s="142">
        <v>0.93164364801060218</v>
      </c>
    </row>
    <row r="9" spans="1:35" s="33" customFormat="1">
      <c r="A9" s="32" t="s">
        <v>105</v>
      </c>
      <c r="B9" s="33" t="s">
        <v>6</v>
      </c>
      <c r="C9" s="134">
        <v>6.69166644832102</v>
      </c>
      <c r="D9" s="131">
        <v>6.69166644832102</v>
      </c>
      <c r="E9" s="131">
        <v>10.802695337685821</v>
      </c>
      <c r="F9" s="131">
        <v>14.90437274612656</v>
      </c>
      <c r="G9" s="131">
        <v>19.036987269085238</v>
      </c>
      <c r="H9" s="131">
        <v>23.118921411409701</v>
      </c>
      <c r="I9" s="131">
        <v>27.1617672029926</v>
      </c>
      <c r="J9" s="131">
        <v>35.101804913324102</v>
      </c>
      <c r="K9" s="131">
        <v>35.434167933076459</v>
      </c>
      <c r="L9" s="131">
        <v>39.576089989328743</v>
      </c>
      <c r="M9" s="131">
        <v>43.65202146014218</v>
      </c>
      <c r="N9" s="131">
        <v>47.770186017372616</v>
      </c>
      <c r="O9" s="131">
        <v>51.907092454369099</v>
      </c>
      <c r="P9" s="131">
        <v>56.075590913262985</v>
      </c>
      <c r="Q9" s="131">
        <v>60.203297471700857</v>
      </c>
      <c r="R9" s="131">
        <v>87.206467475482427</v>
      </c>
      <c r="S9" s="131">
        <v>91.168300834054421</v>
      </c>
      <c r="T9" s="131">
        <v>95.122900926089414</v>
      </c>
      <c r="U9" s="131">
        <v>99.074292028228356</v>
      </c>
      <c r="V9" s="131">
        <v>103.02026803729582</v>
      </c>
      <c r="W9" s="131">
        <v>106.94851835685738</v>
      </c>
      <c r="X9" s="131">
        <v>109.95436052501718</v>
      </c>
      <c r="Y9" s="131">
        <v>114.39993780816752</v>
      </c>
      <c r="Z9" s="131">
        <v>115.90952829614146</v>
      </c>
      <c r="AA9" s="131">
        <v>115.50185186162062</v>
      </c>
      <c r="AB9" s="131">
        <v>115.05818760285456</v>
      </c>
      <c r="AC9" s="131">
        <v>114.59582541868474</v>
      </c>
      <c r="AD9" s="131">
        <v>115.59806958348803</v>
      </c>
      <c r="AE9" s="131">
        <v>116.58773612642389</v>
      </c>
      <c r="AF9" s="131">
        <v>117.62782285782313</v>
      </c>
      <c r="AG9" s="131">
        <v>118.58630825141866</v>
      </c>
      <c r="AH9" s="131">
        <v>117.01729510979177</v>
      </c>
      <c r="AI9" s="142">
        <v>16.487018519751853</v>
      </c>
    </row>
    <row r="10" spans="1:35" s="33" customFormat="1">
      <c r="A10" s="32" t="s">
        <v>106</v>
      </c>
      <c r="B10" s="33" t="s">
        <v>7</v>
      </c>
      <c r="C10" s="134">
        <v>382.64646585683749</v>
      </c>
      <c r="D10" s="131">
        <v>356.80697787603395</v>
      </c>
      <c r="E10" s="131">
        <v>340.50362035703193</v>
      </c>
      <c r="F10" s="131">
        <v>330.6537223682393</v>
      </c>
      <c r="G10" s="131">
        <v>331.65362769009113</v>
      </c>
      <c r="H10" s="131">
        <v>312.75429800549693</v>
      </c>
      <c r="I10" s="131">
        <v>268.04204109482635</v>
      </c>
      <c r="J10" s="131">
        <v>252.74661021749492</v>
      </c>
      <c r="K10" s="131">
        <v>235.00048047304799</v>
      </c>
      <c r="L10" s="131">
        <v>228.88548954286807</v>
      </c>
      <c r="M10" s="131">
        <v>226.62694301961548</v>
      </c>
      <c r="N10" s="131">
        <v>292.41312648140087</v>
      </c>
      <c r="O10" s="131">
        <v>222.94553267557589</v>
      </c>
      <c r="P10" s="131">
        <v>192.0633152839863</v>
      </c>
      <c r="Q10" s="131">
        <v>181.12097848082195</v>
      </c>
      <c r="R10" s="131">
        <v>167.02488816788073</v>
      </c>
      <c r="S10" s="131">
        <v>165.35751517091614</v>
      </c>
      <c r="T10" s="131">
        <v>168.28987434420813</v>
      </c>
      <c r="U10" s="131">
        <v>231.18875815734344</v>
      </c>
      <c r="V10" s="131">
        <v>185.55124345003989</v>
      </c>
      <c r="W10" s="131">
        <v>186.80733493520515</v>
      </c>
      <c r="X10" s="131">
        <v>215.6234671671769</v>
      </c>
      <c r="Y10" s="131">
        <v>232.56736128225657</v>
      </c>
      <c r="Z10" s="131">
        <v>260.97931237299628</v>
      </c>
      <c r="AA10" s="131">
        <v>281.90832891496103</v>
      </c>
      <c r="AB10" s="131">
        <v>276.65014917091889</v>
      </c>
      <c r="AC10" s="131">
        <v>292.33695391148331</v>
      </c>
      <c r="AD10" s="131">
        <v>292.06443241852577</v>
      </c>
      <c r="AE10" s="131">
        <v>285.99505871866467</v>
      </c>
      <c r="AF10" s="131">
        <v>277.09275682030511</v>
      </c>
      <c r="AG10" s="131">
        <v>271.66168192104919</v>
      </c>
      <c r="AH10" s="131">
        <v>270.50087766670669</v>
      </c>
      <c r="AI10" s="142">
        <v>-0.2930788552796636</v>
      </c>
    </row>
    <row r="11" spans="1:35" s="33" customFormat="1">
      <c r="A11" s="32" t="s">
        <v>107</v>
      </c>
      <c r="B11" s="33" t="s">
        <v>8</v>
      </c>
      <c r="C11" s="134">
        <v>455.98946799999999</v>
      </c>
      <c r="D11" s="131">
        <v>455.98946799999999</v>
      </c>
      <c r="E11" s="131">
        <v>418.86760800000002</v>
      </c>
      <c r="F11" s="131">
        <v>542.789716</v>
      </c>
      <c r="G11" s="131">
        <v>620.89432399999998</v>
      </c>
      <c r="H11" s="131">
        <v>533.53800799999999</v>
      </c>
      <c r="I11" s="131">
        <v>601.14645999999993</v>
      </c>
      <c r="J11" s="131">
        <v>582.87935800000002</v>
      </c>
      <c r="K11" s="131">
        <v>520.92187999999999</v>
      </c>
      <c r="L11" s="131">
        <v>519.04239400000006</v>
      </c>
      <c r="M11" s="131">
        <v>587.50550999999996</v>
      </c>
      <c r="N11" s="131">
        <v>524.12508200000002</v>
      </c>
      <c r="O11" s="131">
        <v>471.06916200000001</v>
      </c>
      <c r="P11" s="131">
        <v>520.36461999999995</v>
      </c>
      <c r="Q11" s="131">
        <v>516.21765200000004</v>
      </c>
      <c r="R11" s="131">
        <v>501.40168799999998</v>
      </c>
      <c r="S11" s="131">
        <v>551.47373400000004</v>
      </c>
      <c r="T11" s="131">
        <v>507.08097199999997</v>
      </c>
      <c r="U11" s="131">
        <v>471.55669</v>
      </c>
      <c r="V11" s="131">
        <v>420.65620399999995</v>
      </c>
      <c r="W11" s="131">
        <v>372.787868</v>
      </c>
      <c r="X11" s="131">
        <v>407.53407199999998</v>
      </c>
      <c r="Y11" s="131">
        <v>414.38449600000001</v>
      </c>
      <c r="Z11" s="131">
        <v>423.34148199999998</v>
      </c>
      <c r="AA11" s="131">
        <v>444.01076200000006</v>
      </c>
      <c r="AB11" s="131">
        <v>421.14045399999998</v>
      </c>
      <c r="AC11" s="131">
        <v>458.51650799999999</v>
      </c>
      <c r="AD11" s="131">
        <v>428.57227599999999</v>
      </c>
      <c r="AE11" s="131">
        <v>391.48260000000005</v>
      </c>
      <c r="AF11" s="131">
        <v>365.09887199999997</v>
      </c>
      <c r="AG11" s="131">
        <v>315.86957000000001</v>
      </c>
      <c r="AH11" s="131">
        <v>310.37415199999998</v>
      </c>
      <c r="AI11" s="142">
        <v>-0.3193392089485716</v>
      </c>
    </row>
    <row r="12" spans="1:35" s="33" customFormat="1">
      <c r="A12" s="32" t="s">
        <v>108</v>
      </c>
      <c r="B12" s="33" t="s">
        <v>9</v>
      </c>
      <c r="C12" s="134">
        <v>48.091252491251097</v>
      </c>
      <c r="D12" s="131">
        <v>48.091252491251097</v>
      </c>
      <c r="E12" s="131">
        <v>48.324448330294842</v>
      </c>
      <c r="F12" s="131">
        <v>55.701940598158579</v>
      </c>
      <c r="G12" s="131">
        <v>67.339536130942321</v>
      </c>
      <c r="H12" s="131">
        <v>50.831246224485966</v>
      </c>
      <c r="I12" s="131">
        <v>47.00443038614506</v>
      </c>
      <c r="J12" s="131">
        <v>52.220396240694761</v>
      </c>
      <c r="K12" s="131">
        <v>51.834987157128502</v>
      </c>
      <c r="L12" s="131">
        <v>70.55016981412497</v>
      </c>
      <c r="M12" s="131">
        <v>42.055493635347439</v>
      </c>
      <c r="N12" s="131">
        <v>104.45054847146505</v>
      </c>
      <c r="O12" s="131">
        <v>55.938401116530798</v>
      </c>
      <c r="P12" s="131">
        <v>52.492433007519843</v>
      </c>
      <c r="Q12" s="131">
        <v>81.388680317919466</v>
      </c>
      <c r="R12" s="131">
        <v>61.896636288069125</v>
      </c>
      <c r="S12" s="131">
        <v>67.401304071573207</v>
      </c>
      <c r="T12" s="131">
        <v>75.397567888198623</v>
      </c>
      <c r="U12" s="131">
        <v>100.9609873744037</v>
      </c>
      <c r="V12" s="131">
        <v>93.71639061284823</v>
      </c>
      <c r="W12" s="131">
        <v>98.382939251700691</v>
      </c>
      <c r="X12" s="131">
        <v>104.06256445051972</v>
      </c>
      <c r="Y12" s="131">
        <v>125.63279762004741</v>
      </c>
      <c r="Z12" s="131">
        <v>147.72546556175632</v>
      </c>
      <c r="AA12" s="131">
        <v>122.3711109931797</v>
      </c>
      <c r="AB12" s="131">
        <v>121.14281694228987</v>
      </c>
      <c r="AC12" s="131">
        <v>130.8130944256603</v>
      </c>
      <c r="AD12" s="131">
        <v>127.44452318366682</v>
      </c>
      <c r="AE12" s="131">
        <v>169.8711759372249</v>
      </c>
      <c r="AF12" s="131">
        <v>122.05392613580872</v>
      </c>
      <c r="AG12" s="131">
        <v>123.03684569648074</v>
      </c>
      <c r="AH12" s="131">
        <v>144.01186058884346</v>
      </c>
      <c r="AI12" s="142">
        <v>1.9945541679340235</v>
      </c>
    </row>
    <row r="13" spans="1:35" s="33" customFormat="1">
      <c r="A13" s="32" t="s">
        <v>109</v>
      </c>
      <c r="B13" s="33" t="s">
        <v>10</v>
      </c>
      <c r="C13" s="134">
        <v>1.8496159166580001E-2</v>
      </c>
      <c r="D13" s="131">
        <v>1.8496159166580001E-2</v>
      </c>
      <c r="E13" s="131">
        <v>5.6527587562700002E-2</v>
      </c>
      <c r="F13" s="131">
        <v>1.8077360751199999E-2</v>
      </c>
      <c r="G13" s="131">
        <v>0.14376265289953999</v>
      </c>
      <c r="H13" s="131">
        <v>0.37000185666663998</v>
      </c>
      <c r="I13" s="131">
        <v>0.14456841578196</v>
      </c>
      <c r="J13" s="131">
        <v>0.24111297810128002</v>
      </c>
      <c r="K13" s="131">
        <v>0.34619753186776003</v>
      </c>
      <c r="L13" s="131">
        <v>1.1760770742157198</v>
      </c>
      <c r="M13" s="131">
        <v>7.0585519471399998E-3</v>
      </c>
      <c r="N13" s="131">
        <v>2.5250930152000799</v>
      </c>
      <c r="O13" s="131">
        <v>0.84926229713834001</v>
      </c>
      <c r="P13" s="131">
        <v>2.4736903464660003E-2</v>
      </c>
      <c r="Q13" s="131">
        <v>0.10794744700192001</v>
      </c>
      <c r="R13" s="131">
        <v>0.20973676614104</v>
      </c>
      <c r="S13" s="131">
        <v>7.1018096378680007E-2</v>
      </c>
      <c r="T13" s="131">
        <v>0.17812727561177999</v>
      </c>
      <c r="U13" s="131">
        <v>1.70155465347292</v>
      </c>
      <c r="V13" s="131">
        <v>6.1094630094539998E-2</v>
      </c>
      <c r="W13" s="131">
        <v>0.10124819016222</v>
      </c>
      <c r="X13" s="131">
        <v>0.39479952100818</v>
      </c>
      <c r="Y13" s="131">
        <v>0.32971300598763997</v>
      </c>
      <c r="Z13" s="131">
        <v>0.36784358477688001</v>
      </c>
      <c r="AA13" s="131">
        <v>0.12785406366579999</v>
      </c>
      <c r="AB13" s="131">
        <v>0.1429336292725</v>
      </c>
      <c r="AC13" s="131">
        <v>5.0562369436680001E-2</v>
      </c>
      <c r="AD13" s="131">
        <v>4.2095179000212797</v>
      </c>
      <c r="AE13" s="131">
        <v>0.13354886149812001</v>
      </c>
      <c r="AF13" s="131">
        <v>0.26164019740973998</v>
      </c>
      <c r="AG13" s="131">
        <v>0.18492181009322001</v>
      </c>
      <c r="AH13" s="131">
        <v>0.22570373912652</v>
      </c>
      <c r="AI13" s="142">
        <v>11.202735556814163</v>
      </c>
    </row>
    <row r="14" spans="1:35" s="33" customFormat="1">
      <c r="A14" s="32" t="s">
        <v>110</v>
      </c>
      <c r="B14" s="33" t="s">
        <v>11</v>
      </c>
      <c r="C14" s="134">
        <v>44.317976308022814</v>
      </c>
      <c r="D14" s="131">
        <v>44.317976308022814</v>
      </c>
      <c r="E14" s="131">
        <v>34.850358381188464</v>
      </c>
      <c r="F14" s="131">
        <v>36.435664413576198</v>
      </c>
      <c r="G14" s="131">
        <v>41.196201094001317</v>
      </c>
      <c r="H14" s="131">
        <v>41.145591173840018</v>
      </c>
      <c r="I14" s="131">
        <v>36.870887871512259</v>
      </c>
      <c r="J14" s="131">
        <v>43.146755696793782</v>
      </c>
      <c r="K14" s="131">
        <v>47.883487059266486</v>
      </c>
      <c r="L14" s="131">
        <v>39.580098564930779</v>
      </c>
      <c r="M14" s="131">
        <v>35.545529491098598</v>
      </c>
      <c r="N14" s="131">
        <v>33.234678322960136</v>
      </c>
      <c r="O14" s="131">
        <v>33.371932121947978</v>
      </c>
      <c r="P14" s="131">
        <v>35.43706368133936</v>
      </c>
      <c r="Q14" s="131">
        <v>44.426928368860999</v>
      </c>
      <c r="R14" s="131">
        <v>40.099994645955661</v>
      </c>
      <c r="S14" s="131">
        <v>38.330173881845099</v>
      </c>
      <c r="T14" s="131">
        <v>45.991959497443645</v>
      </c>
      <c r="U14" s="131">
        <v>55.483914761985041</v>
      </c>
      <c r="V14" s="131">
        <v>44.853307316909813</v>
      </c>
      <c r="W14" s="131">
        <v>39.385676578654255</v>
      </c>
      <c r="X14" s="131">
        <v>41.444551304131558</v>
      </c>
      <c r="Y14" s="131">
        <v>22.059517901907501</v>
      </c>
      <c r="Z14" s="131">
        <v>23.925893165248702</v>
      </c>
      <c r="AA14" s="131">
        <v>21.410285443384801</v>
      </c>
      <c r="AB14" s="131">
        <v>24.144282204039779</v>
      </c>
      <c r="AC14" s="131">
        <v>25.57488575038294</v>
      </c>
      <c r="AD14" s="131">
        <v>12.935137510426321</v>
      </c>
      <c r="AE14" s="131">
        <v>13.69288294318614</v>
      </c>
      <c r="AF14" s="131">
        <v>17.40027770162974</v>
      </c>
      <c r="AG14" s="131">
        <v>21.267022052029642</v>
      </c>
      <c r="AH14" s="131">
        <v>22.5210478430043</v>
      </c>
      <c r="AI14" s="142">
        <v>-0.49183041015960494</v>
      </c>
    </row>
    <row r="15" spans="1:35" s="33" customFormat="1">
      <c r="A15" s="32" t="s">
        <v>111</v>
      </c>
      <c r="B15" s="33" t="s">
        <v>12</v>
      </c>
      <c r="C15" s="134">
        <v>71.136809505782338</v>
      </c>
      <c r="D15" s="131">
        <v>71.136809505782338</v>
      </c>
      <c r="E15" s="131">
        <v>70.315294389546381</v>
      </c>
      <c r="F15" s="131">
        <v>69.910701921348988</v>
      </c>
      <c r="G15" s="131">
        <v>69.491103623136141</v>
      </c>
      <c r="H15" s="131">
        <v>69.059491023037864</v>
      </c>
      <c r="I15" s="131">
        <v>67.149453488455123</v>
      </c>
      <c r="J15" s="131">
        <v>65.223205131053959</v>
      </c>
      <c r="K15" s="131">
        <v>63.28674187622736</v>
      </c>
      <c r="L15" s="131">
        <v>61.351637866668305</v>
      </c>
      <c r="M15" s="131">
        <v>59.367197134366819</v>
      </c>
      <c r="N15" s="131">
        <v>57.387363329408878</v>
      </c>
      <c r="O15" s="131">
        <v>55.400048819636524</v>
      </c>
      <c r="P15" s="131">
        <v>53.398706306953699</v>
      </c>
      <c r="Q15" s="131">
        <v>51.37398566378846</v>
      </c>
      <c r="R15" s="131">
        <v>49.780283325242756</v>
      </c>
      <c r="S15" s="131">
        <v>48.024440700242046</v>
      </c>
      <c r="T15" s="131">
        <v>47.0595929466025</v>
      </c>
      <c r="U15" s="131">
        <v>46.076243213737179</v>
      </c>
      <c r="V15" s="131">
        <v>45.101159763458242</v>
      </c>
      <c r="W15" s="131">
        <v>44.118500829637718</v>
      </c>
      <c r="X15" s="131">
        <v>43.738791747341381</v>
      </c>
      <c r="Y15" s="131">
        <v>43.363369272951459</v>
      </c>
      <c r="Z15" s="131">
        <v>43.899021144836517</v>
      </c>
      <c r="AA15" s="131">
        <v>43.453167483056419</v>
      </c>
      <c r="AB15" s="131">
        <v>44.797640856621442</v>
      </c>
      <c r="AC15" s="131">
        <v>48.78320218408706</v>
      </c>
      <c r="AD15" s="131">
        <v>47.692149166464034</v>
      </c>
      <c r="AE15" s="131">
        <v>44.092964126747439</v>
      </c>
      <c r="AF15" s="131">
        <v>46.62253668228044</v>
      </c>
      <c r="AG15" s="131">
        <v>44.889965037475577</v>
      </c>
      <c r="AH15" s="131">
        <v>47.542229155018504</v>
      </c>
      <c r="AI15" s="142">
        <v>-0.33167892283454115</v>
      </c>
    </row>
    <row r="16" spans="1:35" s="33" customFormat="1">
      <c r="A16" s="32" t="s">
        <v>112</v>
      </c>
      <c r="B16" s="33" t="s">
        <v>13</v>
      </c>
      <c r="C16" s="134">
        <v>262.92503432059124</v>
      </c>
      <c r="D16" s="131">
        <v>262.92503432059124</v>
      </c>
      <c r="E16" s="131">
        <v>263.02498496557234</v>
      </c>
      <c r="F16" s="131">
        <v>263.54355491874617</v>
      </c>
      <c r="G16" s="131">
        <v>263.57274943637719</v>
      </c>
      <c r="H16" s="131">
        <v>263.84756333644515</v>
      </c>
      <c r="I16" s="131">
        <v>264.11457307099289</v>
      </c>
      <c r="J16" s="131">
        <v>264.54281073144978</v>
      </c>
      <c r="K16" s="131">
        <v>265.02950970940213</v>
      </c>
      <c r="L16" s="131">
        <v>265.19968542021564</v>
      </c>
      <c r="M16" s="131">
        <v>265.92951221983225</v>
      </c>
      <c r="N16" s="131">
        <v>266.61414028163949</v>
      </c>
      <c r="O16" s="131">
        <v>267.17134174849741</v>
      </c>
      <c r="P16" s="131">
        <v>268.43179352220017</v>
      </c>
      <c r="Q16" s="131">
        <v>269.18175132356748</v>
      </c>
      <c r="R16" s="131">
        <v>270.30580993065627</v>
      </c>
      <c r="S16" s="131">
        <v>271.86826573927249</v>
      </c>
      <c r="T16" s="131">
        <v>274.95621679047713</v>
      </c>
      <c r="U16" s="131">
        <v>276.61547277718864</v>
      </c>
      <c r="V16" s="131">
        <v>279.27725595936471</v>
      </c>
      <c r="W16" s="131">
        <v>281.61005822896158</v>
      </c>
      <c r="X16" s="131">
        <v>283.50528212793159</v>
      </c>
      <c r="Y16" s="131">
        <v>285.0091251033453</v>
      </c>
      <c r="Z16" s="131">
        <v>287.03700168069821</v>
      </c>
      <c r="AA16" s="131">
        <v>288.86858732572165</v>
      </c>
      <c r="AB16" s="131">
        <v>290.78566406571906</v>
      </c>
      <c r="AC16" s="131">
        <v>292.94635314988676</v>
      </c>
      <c r="AD16" s="131">
        <v>295.00166830933102</v>
      </c>
      <c r="AE16" s="131">
        <v>296.06722857243921</v>
      </c>
      <c r="AF16" s="131">
        <v>297.57269939867166</v>
      </c>
      <c r="AG16" s="131">
        <v>298.13534038353629</v>
      </c>
      <c r="AH16" s="131">
        <v>298.80219828658198</v>
      </c>
      <c r="AI16" s="142">
        <v>0.13645396703550411</v>
      </c>
    </row>
    <row r="17" spans="1:35" s="33" customFormat="1">
      <c r="A17" s="32" t="s">
        <v>99</v>
      </c>
      <c r="B17" s="33" t="s">
        <v>14</v>
      </c>
      <c r="C17" s="134">
        <v>15920.601992698788</v>
      </c>
      <c r="D17" s="131">
        <v>15920.601992698788</v>
      </c>
      <c r="E17" s="131">
        <v>15957.143866678873</v>
      </c>
      <c r="F17" s="131">
        <v>15832.262359774992</v>
      </c>
      <c r="G17" s="131">
        <v>15771.268933901518</v>
      </c>
      <c r="H17" s="131">
        <v>16057.003303458854</v>
      </c>
      <c r="I17" s="131">
        <v>15504.129507682732</v>
      </c>
      <c r="J17" s="131">
        <v>15088.333644028085</v>
      </c>
      <c r="K17" s="131">
        <v>15086.928421635859</v>
      </c>
      <c r="L17" s="131">
        <v>15145.936236993753</v>
      </c>
      <c r="M17" s="131">
        <v>14766.879210401043</v>
      </c>
      <c r="N17" s="131">
        <v>15079.032410957527</v>
      </c>
      <c r="O17" s="131">
        <v>14839.176120133487</v>
      </c>
      <c r="P17" s="131">
        <v>14706.802869935491</v>
      </c>
      <c r="Q17" s="131">
        <v>15156.155215365239</v>
      </c>
      <c r="R17" s="131">
        <v>14616.124227519096</v>
      </c>
      <c r="S17" s="131">
        <v>14776.86328170287</v>
      </c>
      <c r="T17" s="131">
        <v>14465.560047102343</v>
      </c>
      <c r="U17" s="131">
        <v>14696.650609559096</v>
      </c>
      <c r="V17" s="131">
        <v>14423.137404755045</v>
      </c>
      <c r="W17" s="131">
        <v>14541.81368838285</v>
      </c>
      <c r="X17" s="131">
        <v>14480.47253754844</v>
      </c>
      <c r="Y17" s="131">
        <v>14428.091032357188</v>
      </c>
      <c r="Z17" s="131">
        <v>14635.079777578234</v>
      </c>
      <c r="AA17" s="131">
        <v>14068.774215669435</v>
      </c>
      <c r="AB17" s="131">
        <v>14090.953937756371</v>
      </c>
      <c r="AC17" s="131">
        <v>15046.679039245671</v>
      </c>
      <c r="AD17" s="131">
        <v>14956.632936938557</v>
      </c>
      <c r="AE17" s="131">
        <v>15520.024681660481</v>
      </c>
      <c r="AF17" s="131">
        <v>14917.6434452513</v>
      </c>
      <c r="AG17" s="131">
        <v>14993.52520369036</v>
      </c>
      <c r="AH17" s="131">
        <v>14946.453748580572</v>
      </c>
      <c r="AI17" s="142">
        <v>-6.1187902603492134E-2</v>
      </c>
    </row>
    <row r="18" spans="1:35" s="33" customFormat="1">
      <c r="A18" s="32" t="s">
        <v>100</v>
      </c>
      <c r="B18" s="33" t="s">
        <v>15</v>
      </c>
      <c r="C18" s="134">
        <v>15924.208557433971</v>
      </c>
      <c r="D18" s="131">
        <v>15924.208557433971</v>
      </c>
      <c r="E18" s="131">
        <v>15960.830296485503</v>
      </c>
      <c r="F18" s="131">
        <v>15835.957961506563</v>
      </c>
      <c r="G18" s="131">
        <v>15775.149254505646</v>
      </c>
      <c r="H18" s="131">
        <v>16060.849672472505</v>
      </c>
      <c r="I18" s="131">
        <v>15508.083177904515</v>
      </c>
      <c r="J18" s="131">
        <v>15092.344508006945</v>
      </c>
      <c r="K18" s="131">
        <v>15091.061504932948</v>
      </c>
      <c r="L18" s="131">
        <v>15150.241718057832</v>
      </c>
      <c r="M18" s="131">
        <v>14771.330834888391</v>
      </c>
      <c r="N18" s="131">
        <v>15083.699751237811</v>
      </c>
      <c r="O18" s="131">
        <v>14844.073529060966</v>
      </c>
      <c r="P18" s="131">
        <v>14711.865385102526</v>
      </c>
      <c r="Q18" s="131">
        <v>15161.391663621664</v>
      </c>
      <c r="R18" s="131">
        <v>14621.599595738613</v>
      </c>
      <c r="S18" s="131">
        <v>14782.544899458218</v>
      </c>
      <c r="T18" s="131">
        <v>14477.92959483459</v>
      </c>
      <c r="U18" s="131">
        <v>14704.098010551146</v>
      </c>
      <c r="V18" s="131">
        <v>14431.037460996804</v>
      </c>
      <c r="W18" s="131">
        <v>14549.899949879869</v>
      </c>
      <c r="X18" s="131">
        <v>14488.850190015317</v>
      </c>
      <c r="Y18" s="131">
        <v>14436.525098903505</v>
      </c>
      <c r="Z18" s="131">
        <v>14643.691907623257</v>
      </c>
      <c r="AA18" s="131">
        <v>14077.341643786414</v>
      </c>
      <c r="AB18" s="131">
        <v>14099.699347320464</v>
      </c>
      <c r="AC18" s="131">
        <v>15055.639757028699</v>
      </c>
      <c r="AD18" s="131">
        <v>14965.434150803099</v>
      </c>
      <c r="AE18" s="131">
        <v>15528.873840942946</v>
      </c>
      <c r="AF18" s="131">
        <v>14926.433256511378</v>
      </c>
      <c r="AG18" s="131">
        <v>15002.299883565065</v>
      </c>
      <c r="AH18" s="131">
        <v>14955.267731579414</v>
      </c>
      <c r="AI18" s="142">
        <v>-6.0847031886066466E-2</v>
      </c>
    </row>
    <row r="19" spans="1:35" s="33" customFormat="1">
      <c r="A19" s="32" t="s">
        <v>113</v>
      </c>
      <c r="B19" s="33" t="s">
        <v>16</v>
      </c>
      <c r="C19" s="134">
        <v>2131.9417659999999</v>
      </c>
      <c r="D19" s="131">
        <v>2131.9417659999999</v>
      </c>
      <c r="E19" s="131">
        <v>2129.9442720000002</v>
      </c>
      <c r="F19" s="131">
        <v>2126.4970079999998</v>
      </c>
      <c r="G19" s="131">
        <v>2125.6992620000001</v>
      </c>
      <c r="H19" s="131">
        <v>2136.5229199999999</v>
      </c>
      <c r="I19" s="131">
        <v>2136.7586379999998</v>
      </c>
      <c r="J19" s="131">
        <v>2141.0698039999997</v>
      </c>
      <c r="K19" s="131">
        <v>2148.4607999999998</v>
      </c>
      <c r="L19" s="131">
        <v>2151.438416</v>
      </c>
      <c r="M19" s="131">
        <v>2150.6174259999998</v>
      </c>
      <c r="N19" s="131">
        <v>2150.0846019999999</v>
      </c>
      <c r="O19" s="131">
        <v>2151.9703460000001</v>
      </c>
      <c r="P19" s="131">
        <v>2146.3601979999999</v>
      </c>
      <c r="Q19" s="131">
        <v>2140.5521779999999</v>
      </c>
      <c r="R19" s="131">
        <v>2134.8928599999999</v>
      </c>
      <c r="S19" s="131">
        <v>2128.84942</v>
      </c>
      <c r="T19" s="131">
        <v>2130.1215819999998</v>
      </c>
      <c r="U19" s="131">
        <v>2124.3239920000001</v>
      </c>
      <c r="V19" s="131">
        <v>2130.2431660000002</v>
      </c>
      <c r="W19" s="131">
        <v>2113.7420120000002</v>
      </c>
      <c r="X19" s="131">
        <v>2103.8344059999999</v>
      </c>
      <c r="Y19" s="131">
        <v>2094.3234379999999</v>
      </c>
      <c r="Z19" s="131">
        <v>2072.3626260000001</v>
      </c>
      <c r="AA19" s="131">
        <v>2056.8421899999998</v>
      </c>
      <c r="AB19" s="131">
        <v>2040.2391200000002</v>
      </c>
      <c r="AC19" s="131">
        <v>2020.888788</v>
      </c>
      <c r="AD19" s="131">
        <v>2007.209098</v>
      </c>
      <c r="AE19" s="131">
        <v>2018.0881840000002</v>
      </c>
      <c r="AF19" s="131">
        <v>2020.5854240000001</v>
      </c>
      <c r="AG19" s="131">
        <v>2020.5952580000001</v>
      </c>
      <c r="AH19" s="131">
        <v>2022.2959440000002</v>
      </c>
      <c r="AI19" s="142">
        <v>-5.1430026724285177E-2</v>
      </c>
    </row>
    <row r="20" spans="1:35" s="33" customFormat="1">
      <c r="A20" s="32" t="s">
        <v>114</v>
      </c>
      <c r="B20" s="33" t="s">
        <v>17</v>
      </c>
      <c r="C20" s="134">
        <v>3272.3877922798451</v>
      </c>
      <c r="D20" s="131">
        <v>3272.3877922798451</v>
      </c>
      <c r="E20" s="131">
        <v>3248.5767110702736</v>
      </c>
      <c r="F20" s="131">
        <v>3297.2523310434208</v>
      </c>
      <c r="G20" s="131">
        <v>3324.380083748842</v>
      </c>
      <c r="H20" s="131">
        <v>3320.6385904820381</v>
      </c>
      <c r="I20" s="131">
        <v>3291.9481810170255</v>
      </c>
      <c r="J20" s="131">
        <v>3265.5955518531841</v>
      </c>
      <c r="K20" s="131">
        <v>3275.4677473482698</v>
      </c>
      <c r="L20" s="131">
        <v>3265.3310488243173</v>
      </c>
      <c r="M20" s="131">
        <v>3217.41712506557</v>
      </c>
      <c r="N20" s="131">
        <v>3197.2629740218026</v>
      </c>
      <c r="O20" s="131">
        <v>3117.3963372660405</v>
      </c>
      <c r="P20" s="131">
        <v>3161.5209734026294</v>
      </c>
      <c r="Q20" s="131">
        <v>3125.0766567526935</v>
      </c>
      <c r="R20" s="131">
        <v>3045.630587224151</v>
      </c>
      <c r="S20" s="131">
        <v>3012.4948078009143</v>
      </c>
      <c r="T20" s="131">
        <v>3037.7930782692715</v>
      </c>
      <c r="U20" s="131">
        <v>3074.2905213717545</v>
      </c>
      <c r="V20" s="131">
        <v>3166.2567649992902</v>
      </c>
      <c r="W20" s="131">
        <v>3240.091727653114</v>
      </c>
      <c r="X20" s="131">
        <v>3246.0531330176873</v>
      </c>
      <c r="Y20" s="131">
        <v>3208.50569946309</v>
      </c>
      <c r="Z20" s="131">
        <v>3112.5368702920887</v>
      </c>
      <c r="AA20" s="131">
        <v>3033.7724803428523</v>
      </c>
      <c r="AB20" s="131">
        <v>3019.2073605010719</v>
      </c>
      <c r="AC20" s="131">
        <v>2991.1107984041237</v>
      </c>
      <c r="AD20" s="131">
        <v>2964.4968575932162</v>
      </c>
      <c r="AE20" s="131">
        <v>3011.883453198011</v>
      </c>
      <c r="AF20" s="131">
        <v>2893.3469142155241</v>
      </c>
      <c r="AG20" s="131">
        <v>2984.6168259801575</v>
      </c>
      <c r="AH20" s="131">
        <v>2867.643956142887</v>
      </c>
      <c r="AI20" s="142">
        <v>-0.12368455752457644</v>
      </c>
    </row>
    <row r="21" spans="1:35" s="33" customFormat="1">
      <c r="A21" s="32" t="s">
        <v>115</v>
      </c>
      <c r="B21" s="33" t="s">
        <v>18</v>
      </c>
      <c r="C21" s="134">
        <v>970.73448548145154</v>
      </c>
      <c r="D21" s="131">
        <v>970.73448548145154</v>
      </c>
      <c r="E21" s="131">
        <v>983.77595621554156</v>
      </c>
      <c r="F21" s="131">
        <v>990.61807958399413</v>
      </c>
      <c r="G21" s="131">
        <v>976.92845925576523</v>
      </c>
      <c r="H21" s="131">
        <v>971.72809963694647</v>
      </c>
      <c r="I21" s="131">
        <v>960.94590833380857</v>
      </c>
      <c r="J21" s="131">
        <v>959.20305597172819</v>
      </c>
      <c r="K21" s="131">
        <v>953.02203439103755</v>
      </c>
      <c r="L21" s="131">
        <v>948.66440316646833</v>
      </c>
      <c r="M21" s="131">
        <v>939.69499794422711</v>
      </c>
      <c r="N21" s="131">
        <v>936.38755133580855</v>
      </c>
      <c r="O21" s="131">
        <v>1233.2042760354991</v>
      </c>
      <c r="P21" s="131">
        <v>1264.3850942833533</v>
      </c>
      <c r="Q21" s="131">
        <v>1292.7878815462036</v>
      </c>
      <c r="R21" s="131">
        <v>1320.426421673259</v>
      </c>
      <c r="S21" s="131">
        <v>1351.2477324976044</v>
      </c>
      <c r="T21" s="131">
        <v>1252.272191504778</v>
      </c>
      <c r="U21" s="131">
        <v>1260.7400136429474</v>
      </c>
      <c r="V21" s="131">
        <v>1276.5928420172911</v>
      </c>
      <c r="W21" s="131">
        <v>1293.0159638247842</v>
      </c>
      <c r="X21" s="131">
        <v>1308.7116429964383</v>
      </c>
      <c r="Y21" s="131">
        <v>1340.1743309035292</v>
      </c>
      <c r="Z21" s="131">
        <v>1374.9180099002219</v>
      </c>
      <c r="AA21" s="131">
        <v>1410.4737968559004</v>
      </c>
      <c r="AB21" s="131">
        <v>1447.5480991339602</v>
      </c>
      <c r="AC21" s="131">
        <v>1487.2196608714055</v>
      </c>
      <c r="AD21" s="131">
        <v>1445.8262117346737</v>
      </c>
      <c r="AE21" s="131">
        <v>1461.1617230387603</v>
      </c>
      <c r="AF21" s="131">
        <v>1483.2416421080593</v>
      </c>
      <c r="AG21" s="131">
        <v>1501.5990638821627</v>
      </c>
      <c r="AH21" s="131">
        <v>1512.1437260280634</v>
      </c>
      <c r="AI21" s="142">
        <v>0.5577315410589242</v>
      </c>
    </row>
    <row r="22" spans="1:35" s="33" customFormat="1">
      <c r="A22" s="32" t="s">
        <v>116</v>
      </c>
      <c r="B22" s="33" t="s">
        <v>19</v>
      </c>
      <c r="C22" s="134">
        <v>6.4605413349326595</v>
      </c>
      <c r="D22" s="131">
        <v>6.4605413349326595</v>
      </c>
      <c r="E22" s="131">
        <v>4.9212774853665193</v>
      </c>
      <c r="F22" s="131">
        <v>10.662975350175801</v>
      </c>
      <c r="G22" s="131">
        <v>10.729421972020619</v>
      </c>
      <c r="H22" s="131">
        <v>10.835664003765519</v>
      </c>
      <c r="I22" s="131">
        <v>8.7008465429894599</v>
      </c>
      <c r="J22" s="131">
        <v>8.0664655613502596</v>
      </c>
      <c r="K22" s="131">
        <v>11.50286204669324</v>
      </c>
      <c r="L22" s="131">
        <v>20.403954085158858</v>
      </c>
      <c r="M22" s="131">
        <v>9.1982990197856402</v>
      </c>
      <c r="N22" s="131">
        <v>26.542271620900021</v>
      </c>
      <c r="O22" s="131">
        <v>13.159850241958521</v>
      </c>
      <c r="P22" s="131">
        <v>11.950958417223761</v>
      </c>
      <c r="Q22" s="131">
        <v>12.8560906877428</v>
      </c>
      <c r="R22" s="131">
        <v>14.468127101058821</v>
      </c>
      <c r="S22" s="131">
        <v>14.758278485068919</v>
      </c>
      <c r="T22" s="131">
        <v>16.43661087841366</v>
      </c>
      <c r="U22" s="131">
        <v>42.108690154971804</v>
      </c>
      <c r="V22" s="131">
        <v>20.1243246599347</v>
      </c>
      <c r="W22" s="131">
        <v>20.804391864167322</v>
      </c>
      <c r="X22" s="131">
        <v>17.498989391516741</v>
      </c>
      <c r="Y22" s="131">
        <v>16.933246480986181</v>
      </c>
      <c r="Z22" s="131">
        <v>19.356321440957679</v>
      </c>
      <c r="AA22" s="131">
        <v>16.554093826337102</v>
      </c>
      <c r="AB22" s="131">
        <v>15.625129336830499</v>
      </c>
      <c r="AC22" s="131">
        <v>15.518829284119059</v>
      </c>
      <c r="AD22" s="131">
        <v>16.963456297133241</v>
      </c>
      <c r="AE22" s="131">
        <v>15.726669448373821</v>
      </c>
      <c r="AF22" s="131">
        <v>15.95142955102604</v>
      </c>
      <c r="AG22" s="131">
        <v>20.835681652411498</v>
      </c>
      <c r="AH22" s="131">
        <v>15.833019915664378</v>
      </c>
      <c r="AI22" s="142">
        <v>1.4507265095656898</v>
      </c>
    </row>
    <row r="23" spans="1:35" s="33" customFormat="1">
      <c r="A23" s="32" t="s">
        <v>117</v>
      </c>
      <c r="B23" s="33" t="s">
        <v>20</v>
      </c>
      <c r="C23" s="134">
        <v>21.311639204256959</v>
      </c>
      <c r="D23" s="131">
        <v>39.704455230650019</v>
      </c>
      <c r="E23" s="131">
        <v>34.595047562422423</v>
      </c>
      <c r="F23" s="131">
        <v>40.611134445041422</v>
      </c>
      <c r="G23" s="131">
        <v>52.232861567198341</v>
      </c>
      <c r="H23" s="131">
        <v>58.932292065215279</v>
      </c>
      <c r="I23" s="131">
        <v>51.864905614166823</v>
      </c>
      <c r="J23" s="131">
        <v>51.011178398893996</v>
      </c>
      <c r="K23" s="131">
        <v>55.333232357799297</v>
      </c>
      <c r="L23" s="131">
        <v>57.468163296710145</v>
      </c>
      <c r="M23" s="131">
        <v>52.369072020676036</v>
      </c>
      <c r="N23" s="131">
        <v>63.941987071196181</v>
      </c>
      <c r="O23" s="131">
        <v>60.787338314900175</v>
      </c>
      <c r="P23" s="131">
        <v>62.311939712004538</v>
      </c>
      <c r="Q23" s="131">
        <v>62.658260600853104</v>
      </c>
      <c r="R23" s="131">
        <v>59.193030558612804</v>
      </c>
      <c r="S23" s="131">
        <v>66.994359562731489</v>
      </c>
      <c r="T23" s="131">
        <v>53.981555661878623</v>
      </c>
      <c r="U23" s="131">
        <v>62.932362282503419</v>
      </c>
      <c r="V23" s="131">
        <v>53.701999005155258</v>
      </c>
      <c r="W23" s="131">
        <v>62.110246442380401</v>
      </c>
      <c r="X23" s="131">
        <v>48.778067222607781</v>
      </c>
      <c r="Y23" s="131">
        <v>59.790612257122561</v>
      </c>
      <c r="Z23" s="131">
        <v>75.469409918224272</v>
      </c>
      <c r="AA23" s="131">
        <v>51.490585932839181</v>
      </c>
      <c r="AB23" s="131">
        <v>56.930349057521319</v>
      </c>
      <c r="AC23" s="131">
        <v>56.015525754451204</v>
      </c>
      <c r="AD23" s="131">
        <v>45.398275333165024</v>
      </c>
      <c r="AE23" s="131">
        <v>51.016222512725037</v>
      </c>
      <c r="AF23" s="131">
        <v>42.791257737913256</v>
      </c>
      <c r="AG23" s="131">
        <v>45.857220873821213</v>
      </c>
      <c r="AH23" s="131">
        <v>39.74510377746698</v>
      </c>
      <c r="AI23" s="142">
        <v>0.86494822836189766</v>
      </c>
    </row>
    <row r="24" spans="1:35" s="33" customFormat="1">
      <c r="A24" s="32" t="s">
        <v>118</v>
      </c>
      <c r="B24" s="33" t="s">
        <v>21</v>
      </c>
      <c r="C24" s="134">
        <v>0.19420299719788001</v>
      </c>
      <c r="D24" s="131">
        <v>0.19420299719788001</v>
      </c>
      <c r="E24" s="131">
        <v>0.24848415761085998</v>
      </c>
      <c r="F24" s="131">
        <v>0.31116517074833999</v>
      </c>
      <c r="G24" s="131">
        <v>0.32655650864556002</v>
      </c>
      <c r="H24" s="131">
        <v>0.34611227674976003</v>
      </c>
      <c r="I24" s="131">
        <v>0.39390865506524003</v>
      </c>
      <c r="J24" s="131">
        <v>0.41349948463657998</v>
      </c>
      <c r="K24" s="131">
        <v>0.43309532689870001</v>
      </c>
      <c r="L24" s="131">
        <v>0.48182663254014002</v>
      </c>
      <c r="M24" s="131">
        <v>0.50812160276291995</v>
      </c>
      <c r="N24" s="131">
        <v>0.58443262232422</v>
      </c>
      <c r="O24" s="131">
        <v>0.62721618400535994</v>
      </c>
      <c r="P24" s="131">
        <v>0.66808556833237998</v>
      </c>
      <c r="Q24" s="131">
        <v>0.71477106995116002</v>
      </c>
      <c r="R24" s="131">
        <v>0.73520698524524009</v>
      </c>
      <c r="S24" s="131">
        <v>0.76617668709426001</v>
      </c>
      <c r="T24" s="131">
        <v>6.3003858211228598</v>
      </c>
      <c r="U24" s="131">
        <v>0.82509304202222</v>
      </c>
      <c r="V24" s="131">
        <v>0.94118182843532006</v>
      </c>
      <c r="W24" s="131">
        <v>0.87722514497960002</v>
      </c>
      <c r="X24" s="131">
        <v>0.90009658140428006</v>
      </c>
      <c r="Y24" s="131">
        <v>0.91474558914906001</v>
      </c>
      <c r="Z24" s="131">
        <v>0.94241608568759994</v>
      </c>
      <c r="AA24" s="131">
        <v>0.96869870087805998</v>
      </c>
      <c r="AB24" s="131">
        <v>0.99741719197110001</v>
      </c>
      <c r="AC24" s="131">
        <v>1.1750532983745201</v>
      </c>
      <c r="AD24" s="131">
        <v>0.95741286551754001</v>
      </c>
      <c r="AE24" s="131">
        <v>1.00607864952946</v>
      </c>
      <c r="AF24" s="131">
        <v>0.96738803872335999</v>
      </c>
      <c r="AG24" s="131">
        <v>0.97233104120803993</v>
      </c>
      <c r="AH24" s="131">
        <v>1.0045843127592999</v>
      </c>
      <c r="AI24" s="142">
        <v>4.172856893324334</v>
      </c>
    </row>
    <row r="25" spans="1:35" s="33" customFormat="1">
      <c r="A25" s="32" t="s">
        <v>119</v>
      </c>
      <c r="B25" s="33" t="s">
        <v>22</v>
      </c>
      <c r="C25" s="134">
        <v>216.01462653413714</v>
      </c>
      <c r="D25" s="131">
        <v>216.01462653413714</v>
      </c>
      <c r="E25" s="131">
        <v>236.48185956971957</v>
      </c>
      <c r="F25" s="131">
        <v>201.54128804192686</v>
      </c>
      <c r="G25" s="131">
        <v>216.28792363737759</v>
      </c>
      <c r="H25" s="131">
        <v>226.84354222236897</v>
      </c>
      <c r="I25" s="131">
        <v>267.97193241753985</v>
      </c>
      <c r="J25" s="131">
        <v>262.97043025653318</v>
      </c>
      <c r="K25" s="131">
        <v>278.95995851549583</v>
      </c>
      <c r="L25" s="131">
        <v>268.67160507736855</v>
      </c>
      <c r="M25" s="131">
        <v>261.593973392885</v>
      </c>
      <c r="N25" s="131">
        <v>281.63491697198509</v>
      </c>
      <c r="O25" s="131">
        <v>353.81954538445478</v>
      </c>
      <c r="P25" s="131">
        <v>339.65639676694195</v>
      </c>
      <c r="Q25" s="131">
        <v>392.26162374367402</v>
      </c>
      <c r="R25" s="131">
        <v>352.05094876962426</v>
      </c>
      <c r="S25" s="131">
        <v>367.00297495740381</v>
      </c>
      <c r="T25" s="131">
        <v>376.10578304471483</v>
      </c>
      <c r="U25" s="131">
        <v>377.82847781490381</v>
      </c>
      <c r="V25" s="131">
        <v>405.46591925997075</v>
      </c>
      <c r="W25" s="131">
        <v>432.67501036744312</v>
      </c>
      <c r="X25" s="131">
        <v>543.71696493080049</v>
      </c>
      <c r="Y25" s="131">
        <v>488.7655940839287</v>
      </c>
      <c r="Z25" s="131">
        <v>476.25814270806637</v>
      </c>
      <c r="AA25" s="131">
        <v>515.83955097926912</v>
      </c>
      <c r="AB25" s="131">
        <v>515.85972481416911</v>
      </c>
      <c r="AC25" s="131">
        <v>504.52093520691318</v>
      </c>
      <c r="AD25" s="131">
        <v>478.57367486252622</v>
      </c>
      <c r="AE25" s="131">
        <v>536.24811865645813</v>
      </c>
      <c r="AF25" s="131">
        <v>481.56465178830047</v>
      </c>
      <c r="AG25" s="131">
        <v>473.21856159930553</v>
      </c>
      <c r="AH25" s="131">
        <v>462.14246997561446</v>
      </c>
      <c r="AI25" s="142">
        <v>1.1394036014620581</v>
      </c>
    </row>
    <row r="26" spans="1:35" s="33" customFormat="1">
      <c r="A26" s="32" t="s">
        <v>120</v>
      </c>
      <c r="B26" s="33" t="s">
        <v>23</v>
      </c>
      <c r="C26" s="134">
        <v>856.10626013013416</v>
      </c>
      <c r="D26" s="131">
        <v>856.10626013013416</v>
      </c>
      <c r="E26" s="131">
        <v>920.82926833252907</v>
      </c>
      <c r="F26" s="131">
        <v>927.91692237361917</v>
      </c>
      <c r="G26" s="131">
        <v>1049.5542170729345</v>
      </c>
      <c r="H26" s="131">
        <v>1001.4613693624309</v>
      </c>
      <c r="I26" s="131">
        <v>878.10280280448455</v>
      </c>
      <c r="J26" s="131">
        <v>698.64156117016523</v>
      </c>
      <c r="K26" s="131">
        <v>737.78427137708559</v>
      </c>
      <c r="L26" s="131">
        <v>789.56658900218224</v>
      </c>
      <c r="M26" s="131">
        <v>650.59807823831125</v>
      </c>
      <c r="N26" s="131">
        <v>694.58446163626445</v>
      </c>
      <c r="O26" s="131">
        <v>644.23515702401278</v>
      </c>
      <c r="P26" s="131">
        <v>596.63031333109234</v>
      </c>
      <c r="Q26" s="131">
        <v>666.551923339989</v>
      </c>
      <c r="R26" s="131">
        <v>630.84011168995528</v>
      </c>
      <c r="S26" s="131">
        <v>630.44565197760801</v>
      </c>
      <c r="T26" s="131">
        <v>621.31242823687217</v>
      </c>
      <c r="U26" s="131">
        <v>867.07771943890771</v>
      </c>
      <c r="V26" s="131">
        <v>675.48240259035651</v>
      </c>
      <c r="W26" s="131">
        <v>642.09679487464803</v>
      </c>
      <c r="X26" s="131">
        <v>429.64089285490729</v>
      </c>
      <c r="Y26" s="131">
        <v>457.87063826000457</v>
      </c>
      <c r="Z26" s="131">
        <v>541.50542411225558</v>
      </c>
      <c r="AA26" s="131">
        <v>334.60004738205106</v>
      </c>
      <c r="AB26" s="131">
        <v>360.07649084020898</v>
      </c>
      <c r="AC26" s="131">
        <v>327.65674956347965</v>
      </c>
      <c r="AD26" s="131">
        <v>431.59556642799481</v>
      </c>
      <c r="AE26" s="131">
        <v>557.35669984646586</v>
      </c>
      <c r="AF26" s="131">
        <v>451.05125152554302</v>
      </c>
      <c r="AG26" s="131">
        <v>494.39162781046241</v>
      </c>
      <c r="AH26" s="131">
        <v>425.1104224549785</v>
      </c>
      <c r="AI26" s="142">
        <v>-0.50343731584165885</v>
      </c>
    </row>
    <row r="27" spans="1:35" s="33" customFormat="1">
      <c r="A27" s="32" t="s">
        <v>101</v>
      </c>
      <c r="B27" s="33" t="s">
        <v>24</v>
      </c>
      <c r="C27" s="134">
        <v>244.98410920891419</v>
      </c>
      <c r="D27" s="131">
        <v>244.98410920891419</v>
      </c>
      <c r="E27" s="131">
        <v>241.8098576680199</v>
      </c>
      <c r="F27" s="131">
        <v>238.89918928372484</v>
      </c>
      <c r="G27" s="131">
        <v>237.6093642726573</v>
      </c>
      <c r="H27" s="131">
        <v>234.27351568044162</v>
      </c>
      <c r="I27" s="131">
        <v>228.92728171448681</v>
      </c>
      <c r="J27" s="131">
        <v>225.32194184065372</v>
      </c>
      <c r="K27" s="131">
        <v>221.52142706294339</v>
      </c>
      <c r="L27" s="131">
        <v>217.35502053436571</v>
      </c>
      <c r="M27" s="131">
        <v>215.9396711100884</v>
      </c>
      <c r="N27" s="131">
        <v>214.77212404585455</v>
      </c>
      <c r="O27" s="131">
        <v>213.70675931895082</v>
      </c>
      <c r="P27" s="131">
        <v>212.80546326311057</v>
      </c>
      <c r="Q27" s="131">
        <v>208.86165920931208</v>
      </c>
      <c r="R27" s="131">
        <v>206.73912088480051</v>
      </c>
      <c r="S27" s="131">
        <v>204.68198835435115</v>
      </c>
      <c r="T27" s="131">
        <v>202.20211229797974</v>
      </c>
      <c r="U27" s="131">
        <v>200.9537727253101</v>
      </c>
      <c r="V27" s="131">
        <v>201.42445096844864</v>
      </c>
      <c r="W27" s="131">
        <v>198.53554562001716</v>
      </c>
      <c r="X27" s="131">
        <v>196.39184999131774</v>
      </c>
      <c r="Y27" s="131">
        <v>198.22974606288221</v>
      </c>
      <c r="Z27" s="131">
        <v>198.88410208158299</v>
      </c>
      <c r="AA27" s="131">
        <v>199.35950359376827</v>
      </c>
      <c r="AB27" s="131">
        <v>201.77345512762648</v>
      </c>
      <c r="AC27" s="131">
        <v>200.93125618367122</v>
      </c>
      <c r="AD27" s="131">
        <v>201.74338572250554</v>
      </c>
      <c r="AE27" s="131">
        <v>205.92694646206445</v>
      </c>
      <c r="AF27" s="131">
        <v>207.42776511950822</v>
      </c>
      <c r="AG27" s="131">
        <v>210.18200079462153</v>
      </c>
      <c r="AH27" s="131">
        <v>211.627328022813</v>
      </c>
      <c r="AI27" s="142">
        <v>-0.13615895861088545</v>
      </c>
    </row>
    <row r="28" spans="1:35" s="33" customFormat="1">
      <c r="A28" s="32" t="s">
        <v>121</v>
      </c>
      <c r="B28" s="33" t="s">
        <v>25</v>
      </c>
      <c r="C28" s="134">
        <v>5.4832000000000001</v>
      </c>
      <c r="D28" s="131">
        <v>5.4832000000000001</v>
      </c>
      <c r="E28" s="131">
        <v>8.7612000000000005</v>
      </c>
      <c r="F28" s="131">
        <v>5.6322000000000001</v>
      </c>
      <c r="G28" s="131">
        <v>5.1554000000000002</v>
      </c>
      <c r="H28" s="131">
        <v>18.2376</v>
      </c>
      <c r="I28" s="131">
        <v>86.747800000000012</v>
      </c>
      <c r="J28" s="131">
        <v>28.31</v>
      </c>
      <c r="K28" s="131">
        <v>290.25200000000001</v>
      </c>
      <c r="L28" s="131">
        <v>51.196400000000004</v>
      </c>
      <c r="M28" s="131">
        <v>86.926600000000008</v>
      </c>
      <c r="N28" s="131">
        <v>53.878399999999999</v>
      </c>
      <c r="O28" s="131">
        <v>78.433599999999998</v>
      </c>
      <c r="P28" s="131">
        <v>61.4178</v>
      </c>
      <c r="Q28" s="131">
        <v>143.39760000000001</v>
      </c>
      <c r="R28" s="131">
        <v>78.999800000000008</v>
      </c>
      <c r="S28" s="131">
        <v>53.580399999999997</v>
      </c>
      <c r="T28" s="131">
        <v>96.462599999999995</v>
      </c>
      <c r="U28" s="131">
        <v>91.128399999999999</v>
      </c>
      <c r="V28" s="131">
        <v>15.8834</v>
      </c>
      <c r="W28" s="131">
        <v>9.5359999999999996</v>
      </c>
      <c r="X28" s="131">
        <v>20.174599999999998</v>
      </c>
      <c r="Y28" s="131">
        <v>10.1022</v>
      </c>
      <c r="Z28" s="131">
        <v>7.5691999999999995</v>
      </c>
      <c r="AA28" s="131">
        <v>1.4006000000000001</v>
      </c>
      <c r="AB28" s="131">
        <v>14.0656</v>
      </c>
      <c r="AC28" s="131">
        <v>32.958800000000004</v>
      </c>
      <c r="AD28" s="131">
        <v>3.7547999999999999</v>
      </c>
      <c r="AE28" s="131">
        <v>89.519199999999998</v>
      </c>
      <c r="AF28" s="131">
        <v>177.04179999999999</v>
      </c>
      <c r="AG28" s="131">
        <v>96.730800000000002</v>
      </c>
      <c r="AH28" s="131">
        <v>137.67600000000002</v>
      </c>
      <c r="AI28" s="142">
        <v>24.108695652173914</v>
      </c>
    </row>
    <row r="29" spans="1:35" s="33" customFormat="1">
      <c r="A29" s="32" t="s">
        <v>122</v>
      </c>
      <c r="B29" s="33" t="s">
        <v>26</v>
      </c>
      <c r="C29" s="134">
        <v>546.04625999999996</v>
      </c>
      <c r="D29" s="131">
        <v>546.04625999999996</v>
      </c>
      <c r="E29" s="131">
        <v>567.95223999999996</v>
      </c>
      <c r="F29" s="131">
        <v>577.86848800000007</v>
      </c>
      <c r="G29" s="131">
        <v>570.08025800000007</v>
      </c>
      <c r="H29" s="131">
        <v>570.312996</v>
      </c>
      <c r="I29" s="131">
        <v>571.93739400000004</v>
      </c>
      <c r="J29" s="131">
        <v>573.75340599999993</v>
      </c>
      <c r="K29" s="131">
        <v>574.78389000000004</v>
      </c>
      <c r="L29" s="131">
        <v>576.65831000000003</v>
      </c>
      <c r="M29" s="131">
        <v>580.66134399999999</v>
      </c>
      <c r="N29" s="131">
        <v>579.67883799999993</v>
      </c>
      <c r="O29" s="131">
        <v>576.94260199999997</v>
      </c>
      <c r="P29" s="131">
        <v>581.71745599999997</v>
      </c>
      <c r="Q29" s="131">
        <v>580.62111400000003</v>
      </c>
      <c r="R29" s="131">
        <v>580.88365199999998</v>
      </c>
      <c r="S29" s="131">
        <v>578.66236000000004</v>
      </c>
      <c r="T29" s="131">
        <v>586.62223800000004</v>
      </c>
      <c r="U29" s="131">
        <v>580.82732999999996</v>
      </c>
      <c r="V29" s="131">
        <v>581.49872400000004</v>
      </c>
      <c r="W29" s="131">
        <v>583.02716599999997</v>
      </c>
      <c r="X29" s="131">
        <v>587.16817400000002</v>
      </c>
      <c r="Y29" s="131">
        <v>585.44066799999996</v>
      </c>
      <c r="Z29" s="131">
        <v>590.38597800000002</v>
      </c>
      <c r="AA29" s="131">
        <v>595.58935599999995</v>
      </c>
      <c r="AB29" s="131">
        <v>586.93394599999999</v>
      </c>
      <c r="AC29" s="131">
        <v>595.50502200000005</v>
      </c>
      <c r="AD29" s="131">
        <v>604.46588199999997</v>
      </c>
      <c r="AE29" s="131">
        <v>613.51286400000004</v>
      </c>
      <c r="AF29" s="131">
        <v>627.03610400000002</v>
      </c>
      <c r="AG29" s="131">
        <v>622.33575000000008</v>
      </c>
      <c r="AH29" s="131">
        <v>623.086412</v>
      </c>
      <c r="AI29" s="142">
        <v>0.14108722583321062</v>
      </c>
    </row>
    <row r="30" spans="1:35" s="33" customFormat="1">
      <c r="A30" s="32" t="s">
        <v>123</v>
      </c>
      <c r="B30" s="33" t="s">
        <v>27</v>
      </c>
      <c r="C30" s="134">
        <v>0.29919793577260001</v>
      </c>
      <c r="D30" s="131">
        <v>0.29919793577260001</v>
      </c>
      <c r="E30" s="131">
        <v>0.29353844998072004</v>
      </c>
      <c r="F30" s="131">
        <v>0.29353844998072004</v>
      </c>
      <c r="G30" s="131">
        <v>0.29353844998072004</v>
      </c>
      <c r="H30" s="131">
        <v>0.29353844998072004</v>
      </c>
      <c r="I30" s="131">
        <v>0.29353844998072004</v>
      </c>
      <c r="J30" s="131">
        <v>0.29353844998072004</v>
      </c>
      <c r="K30" s="131">
        <v>0.30631020183531998</v>
      </c>
      <c r="L30" s="131">
        <v>0.31900060564992</v>
      </c>
      <c r="M30" s="131">
        <v>0.3317723575075</v>
      </c>
      <c r="N30" s="131">
        <v>0.34446276132209996</v>
      </c>
      <c r="O30" s="131">
        <v>0.35723451317372001</v>
      </c>
      <c r="P30" s="131">
        <v>0.36992491699129998</v>
      </c>
      <c r="Q30" s="131">
        <v>0.37641476665926005</v>
      </c>
      <c r="R30" s="131">
        <v>0.38290430133823999</v>
      </c>
      <c r="S30" s="131">
        <v>0.38939415101215996</v>
      </c>
      <c r="T30" s="131">
        <v>0.39588368570007998</v>
      </c>
      <c r="U30" s="131">
        <v>0.40237353535910003</v>
      </c>
      <c r="V30" s="131">
        <v>0.40886307004404004</v>
      </c>
      <c r="W30" s="131">
        <v>0.41157154175951999</v>
      </c>
      <c r="X30" s="131">
        <v>0.41417840715957999</v>
      </c>
      <c r="Y30" s="131">
        <v>0.41688687887207998</v>
      </c>
      <c r="Z30" s="131">
        <v>0.41949374426617997</v>
      </c>
      <c r="AA30" s="131">
        <v>0.42220221597867996</v>
      </c>
      <c r="AB30" s="131">
        <v>0.42480908138470003</v>
      </c>
      <c r="AC30" s="131">
        <v>0.42751755309124001</v>
      </c>
      <c r="AD30" s="131">
        <v>0.43028744997328</v>
      </c>
      <c r="AE30" s="131">
        <v>0.42020544281981997</v>
      </c>
      <c r="AF30" s="131">
        <v>0.41012343566338</v>
      </c>
      <c r="AG30" s="131">
        <v>0.40004142851289998</v>
      </c>
      <c r="AH30" s="131">
        <v>0.38995942135049999</v>
      </c>
      <c r="AI30" s="142">
        <v>0.3033493040101774</v>
      </c>
    </row>
    <row r="31" spans="1:35" s="33" customFormat="1">
      <c r="A31" s="32" t="s">
        <v>124</v>
      </c>
      <c r="B31" s="33" t="s">
        <v>28</v>
      </c>
      <c r="C31" s="134">
        <v>126.98497093734871</v>
      </c>
      <c r="D31" s="131">
        <v>126.98497093734871</v>
      </c>
      <c r="E31" s="131">
        <v>126.41309568903753</v>
      </c>
      <c r="F31" s="131">
        <v>131.34351307492881</v>
      </c>
      <c r="G31" s="131">
        <v>128.87285934181443</v>
      </c>
      <c r="H31" s="131">
        <v>144.35387584217568</v>
      </c>
      <c r="I31" s="131">
        <v>133.31783768124924</v>
      </c>
      <c r="J31" s="131">
        <v>131.85876266646687</v>
      </c>
      <c r="K31" s="131">
        <v>129.7348409200342</v>
      </c>
      <c r="L31" s="131">
        <v>126.79561833490986</v>
      </c>
      <c r="M31" s="131">
        <v>136.3949397811466</v>
      </c>
      <c r="N31" s="131">
        <v>127.24006740102253</v>
      </c>
      <c r="O31" s="131">
        <v>123.59826002317055</v>
      </c>
      <c r="P31" s="131">
        <v>121.19906952512686</v>
      </c>
      <c r="Q31" s="131">
        <v>128.45901952951414</v>
      </c>
      <c r="R31" s="131">
        <v>138.58650889233289</v>
      </c>
      <c r="S31" s="131">
        <v>127.28366224211142</v>
      </c>
      <c r="T31" s="131">
        <v>144.54074449393644</v>
      </c>
      <c r="U31" s="131">
        <v>129.69186527800392</v>
      </c>
      <c r="V31" s="131">
        <v>138.99887003112445</v>
      </c>
      <c r="W31" s="131">
        <v>151.38619709024587</v>
      </c>
      <c r="X31" s="131">
        <v>153.28994342836171</v>
      </c>
      <c r="Y31" s="131">
        <v>151.94541137365584</v>
      </c>
      <c r="Z31" s="131">
        <v>146.37395124190834</v>
      </c>
      <c r="AA31" s="131">
        <v>151.64310613313552</v>
      </c>
      <c r="AB31" s="131">
        <v>153.51747463887261</v>
      </c>
      <c r="AC31" s="131">
        <v>152.35158491803472</v>
      </c>
      <c r="AD31" s="131">
        <v>162.52163182329326</v>
      </c>
      <c r="AE31" s="131">
        <v>164.22258066424007</v>
      </c>
      <c r="AF31" s="131">
        <v>163.72113036161372</v>
      </c>
      <c r="AG31" s="131">
        <v>186.13435437181857</v>
      </c>
      <c r="AH31" s="131">
        <v>182.69391260143067</v>
      </c>
      <c r="AI31" s="142">
        <v>0.43870499991347323</v>
      </c>
    </row>
    <row r="32" spans="1:35" s="33" customFormat="1">
      <c r="A32" s="32" t="s">
        <v>125</v>
      </c>
      <c r="B32" s="33" t="s">
        <v>29</v>
      </c>
      <c r="C32" s="134">
        <v>11.406185957687361</v>
      </c>
      <c r="D32" s="131">
        <v>11.406185957687361</v>
      </c>
      <c r="E32" s="131">
        <v>11.406185957687361</v>
      </c>
      <c r="F32" s="131">
        <v>11.406185957687361</v>
      </c>
      <c r="G32" s="131">
        <v>11.406185957687361</v>
      </c>
      <c r="H32" s="131">
        <v>11.406185957687361</v>
      </c>
      <c r="I32" s="131">
        <v>11.406185957687361</v>
      </c>
      <c r="J32" s="131">
        <v>11.406185957687361</v>
      </c>
      <c r="K32" s="131">
        <v>11.406185957687361</v>
      </c>
      <c r="L32" s="131">
        <v>11.406185957687361</v>
      </c>
      <c r="M32" s="131">
        <v>11.406185957687361</v>
      </c>
      <c r="N32" s="131">
        <v>11.407663008878121</v>
      </c>
      <c r="O32" s="131">
        <v>11.407663008878121</v>
      </c>
      <c r="P32" s="131">
        <v>17.98640855697888</v>
      </c>
      <c r="Q32" s="131">
        <v>17.98640855697888</v>
      </c>
      <c r="R32" s="131">
        <v>17.98640855697888</v>
      </c>
      <c r="S32" s="131">
        <v>17.986408556981861</v>
      </c>
      <c r="T32" s="131">
        <v>17.98640855697888</v>
      </c>
      <c r="U32" s="131">
        <v>17.986408556981861</v>
      </c>
      <c r="V32" s="131">
        <v>19.965479349133119</v>
      </c>
      <c r="W32" s="131">
        <v>19.965479349133119</v>
      </c>
      <c r="X32" s="131">
        <v>19.965479349133119</v>
      </c>
      <c r="Y32" s="131">
        <v>19.965479349133119</v>
      </c>
      <c r="Z32" s="131">
        <v>19.965479349133119</v>
      </c>
      <c r="AA32" s="131">
        <v>10.054531451114881</v>
      </c>
      <c r="AB32" s="131">
        <v>10.054531451114881</v>
      </c>
      <c r="AC32" s="131">
        <v>10.054531451114881</v>
      </c>
      <c r="AD32" s="131">
        <v>9.5667204372845589</v>
      </c>
      <c r="AE32" s="131">
        <v>9.5667204372845589</v>
      </c>
      <c r="AF32" s="131">
        <v>9.5667204372815799</v>
      </c>
      <c r="AG32" s="131">
        <v>9.5667204372815799</v>
      </c>
      <c r="AH32" s="131">
        <v>9.5667204372845589</v>
      </c>
      <c r="AI32" s="142">
        <v>-0.16126911548054049</v>
      </c>
    </row>
    <row r="33" spans="1:35" s="33" customFormat="1">
      <c r="A33" s="32" t="s">
        <v>126</v>
      </c>
      <c r="B33" s="33" t="s">
        <v>30</v>
      </c>
      <c r="C33" s="134">
        <v>0.15434991040504001</v>
      </c>
      <c r="D33" s="131">
        <v>0.15434991040504001</v>
      </c>
      <c r="E33" s="131">
        <v>0.16305144218688</v>
      </c>
      <c r="F33" s="131">
        <v>0.17246913618986001</v>
      </c>
      <c r="G33" s="131">
        <v>0.17936906371444</v>
      </c>
      <c r="H33" s="131">
        <v>0.18421514439303999</v>
      </c>
      <c r="I33" s="131">
        <v>0.19304885831840002</v>
      </c>
      <c r="J33" s="131">
        <v>0.19438839609200001</v>
      </c>
      <c r="K33" s="131">
        <v>0.19082982545937999</v>
      </c>
      <c r="L33" s="131">
        <v>0.20024751946236002</v>
      </c>
      <c r="M33" s="131">
        <v>0.15672658821723998</v>
      </c>
      <c r="N33" s="131">
        <v>0.16565763300732</v>
      </c>
      <c r="O33" s="131">
        <v>0.16686502967498001</v>
      </c>
      <c r="P33" s="131">
        <v>0.17918978956962001</v>
      </c>
      <c r="Q33" s="131">
        <v>0.19197654632319999</v>
      </c>
      <c r="R33" s="131">
        <v>0.19318394299086</v>
      </c>
      <c r="S33" s="131">
        <v>0.19439133965553998</v>
      </c>
      <c r="T33" s="131">
        <v>0.19070601093533998</v>
      </c>
      <c r="U33" s="131">
        <v>0.19007925552648</v>
      </c>
      <c r="V33" s="131">
        <v>0.18276911345267999</v>
      </c>
      <c r="W33" s="131">
        <v>0.17536092066536002</v>
      </c>
      <c r="X33" s="131">
        <v>0.15655360237902</v>
      </c>
      <c r="Y33" s="131">
        <v>0.15143156802054</v>
      </c>
      <c r="Z33" s="131">
        <v>0.14630990308968</v>
      </c>
      <c r="AA33" s="131">
        <v>0.14118860758942001</v>
      </c>
      <c r="AB33" s="131">
        <v>0.13579771181993999</v>
      </c>
      <c r="AC33" s="131">
        <v>0.130919640147</v>
      </c>
      <c r="AD33" s="131">
        <v>0.12553182461876</v>
      </c>
      <c r="AE33" s="131">
        <v>0.12298317112278</v>
      </c>
      <c r="AF33" s="131">
        <v>0.12127026268258</v>
      </c>
      <c r="AG33" s="131">
        <v>0.11858149378541999</v>
      </c>
      <c r="AH33" s="131">
        <v>0.11348342780832001</v>
      </c>
      <c r="AI33" s="142">
        <v>-0.26476518508808661</v>
      </c>
    </row>
    <row r="34" spans="1:35" s="33" customFormat="1">
      <c r="A34" s="32" t="s">
        <v>127</v>
      </c>
      <c r="B34" s="33" t="s">
        <v>31</v>
      </c>
      <c r="C34" s="134">
        <v>1.1548474993419999E-2</v>
      </c>
      <c r="D34" s="131">
        <v>1.1548474993419999E-2</v>
      </c>
      <c r="E34" s="131">
        <v>1.1691481045260001E-2</v>
      </c>
      <c r="F34" s="131">
        <v>1.1894792451180001E-2</v>
      </c>
      <c r="G34" s="131">
        <v>1.204839349072E-2</v>
      </c>
      <c r="H34" s="131">
        <v>1.227310260784E-2</v>
      </c>
      <c r="I34" s="131">
        <v>1.241011374302E-2</v>
      </c>
      <c r="J34" s="131">
        <v>1.2460554638520001E-2</v>
      </c>
      <c r="K34" s="131">
        <v>1.251369621862E-2</v>
      </c>
      <c r="L34" s="131">
        <v>1.2540869697280001E-2</v>
      </c>
      <c r="M34" s="131">
        <v>1.2608226959120001E-2</v>
      </c>
      <c r="N34" s="131">
        <v>1.2638071444559999E-2</v>
      </c>
      <c r="O34" s="131">
        <v>1.1808994999999999E-2</v>
      </c>
      <c r="P34" s="131">
        <v>2.3060636344560001E-2</v>
      </c>
      <c r="Q34" s="131">
        <v>2.3471182430700004E-2</v>
      </c>
      <c r="R34" s="131">
        <v>2.4159375113859998E-2</v>
      </c>
      <c r="S34" s="131">
        <v>1.3820516286139999E-2</v>
      </c>
      <c r="T34" s="131">
        <v>7.8387516445599988E-3</v>
      </c>
      <c r="U34" s="131">
        <v>1.1785814855439999E-2</v>
      </c>
      <c r="V34" s="131">
        <v>1.1283578430699999E-2</v>
      </c>
      <c r="W34" s="131">
        <v>6.9818590306999998E-3</v>
      </c>
      <c r="X34" s="131">
        <v>9.3050244554400002E-3</v>
      </c>
      <c r="Y34" s="131">
        <v>9.4036688445599988E-3</v>
      </c>
      <c r="Z34" s="131">
        <v>9.0889340138599999E-3</v>
      </c>
      <c r="AA34" s="131">
        <v>1.1679958869299999E-2</v>
      </c>
      <c r="AB34" s="131">
        <v>1.3363841716140001E-2</v>
      </c>
      <c r="AC34" s="131">
        <v>1.356303641E-2</v>
      </c>
      <c r="AD34" s="131">
        <v>1.15204794907E-2</v>
      </c>
      <c r="AE34" s="131">
        <v>1.0586422753859999E-2</v>
      </c>
      <c r="AF34" s="131">
        <v>7.0104092395599999E-3</v>
      </c>
      <c r="AG34" s="131">
        <v>1.3363352355440001E-2</v>
      </c>
      <c r="AH34" s="131">
        <v>3.71011064456E-3</v>
      </c>
      <c r="AI34" s="142">
        <v>-0.67873588099953297</v>
      </c>
    </row>
    <row r="35" spans="1:35" s="33" customFormat="1">
      <c r="A35" s="32" t="s">
        <v>128</v>
      </c>
      <c r="B35" s="33" t="s">
        <v>32</v>
      </c>
      <c r="C35" s="134">
        <v>110.224171863194</v>
      </c>
      <c r="D35" s="131">
        <v>110.224171863194</v>
      </c>
      <c r="E35" s="131">
        <v>107.48143577454999</v>
      </c>
      <c r="F35" s="131">
        <v>105.045203331956</v>
      </c>
      <c r="G35" s="131">
        <v>102.912666817258</v>
      </c>
      <c r="H35" s="131">
        <v>101.080956634092</v>
      </c>
      <c r="I35" s="131">
        <v>99.547068267189999</v>
      </c>
      <c r="J35" s="131">
        <v>98.308029741990012</v>
      </c>
      <c r="K35" s="131">
        <v>97.360575270829997</v>
      </c>
      <c r="L35" s="131">
        <v>96.701318354889992</v>
      </c>
      <c r="M35" s="131">
        <v>96.327094442770004</v>
      </c>
      <c r="N35" s="131">
        <v>96.234434844270012</v>
      </c>
      <c r="O35" s="131">
        <v>96.420085041790003</v>
      </c>
      <c r="P35" s="131">
        <v>96.880542462529988</v>
      </c>
      <c r="Q35" s="131">
        <v>97.612027810889998</v>
      </c>
      <c r="R35" s="131">
        <v>97.089363237320015</v>
      </c>
      <c r="S35" s="131">
        <v>96.845096114980009</v>
      </c>
      <c r="T35" s="131">
        <v>96.878349541619997</v>
      </c>
      <c r="U35" s="131">
        <v>97.1882282567</v>
      </c>
      <c r="V35" s="131">
        <v>97.773796534260001</v>
      </c>
      <c r="W35" s="131">
        <v>99.959250029140009</v>
      </c>
      <c r="X35" s="131">
        <v>102.37854874004</v>
      </c>
      <c r="Y35" s="131">
        <v>105.32900282378</v>
      </c>
      <c r="Z35" s="131">
        <v>108.81135226502001</v>
      </c>
      <c r="AA35" s="131">
        <v>104.77665847681999</v>
      </c>
      <c r="AB35" s="131">
        <v>101.1290355655</v>
      </c>
      <c r="AC35" s="131">
        <v>97.870396157640002</v>
      </c>
      <c r="AD35" s="131">
        <v>95.004169461419991</v>
      </c>
      <c r="AE35" s="131">
        <v>93.578793377859995</v>
      </c>
      <c r="AF35" s="131">
        <v>92.501702088459993</v>
      </c>
      <c r="AG35" s="131">
        <v>91.776507570759989</v>
      </c>
      <c r="AH35" s="131">
        <v>91.406759031580009</v>
      </c>
      <c r="AI35" s="142">
        <v>-0.17071947571508581</v>
      </c>
    </row>
    <row r="36" spans="1:35" s="33" customFormat="1">
      <c r="A36" s="32" t="s">
        <v>129</v>
      </c>
      <c r="B36" s="33" t="s">
        <v>33</v>
      </c>
      <c r="C36" s="134">
        <v>326.12125825070365</v>
      </c>
      <c r="D36" s="131">
        <v>326.12125825070365</v>
      </c>
      <c r="E36" s="131">
        <v>320.02777724052459</v>
      </c>
      <c r="F36" s="131">
        <v>329.3097693097011</v>
      </c>
      <c r="G36" s="131">
        <v>342.33333332835929</v>
      </c>
      <c r="H36" s="131">
        <v>366.82687265394588</v>
      </c>
      <c r="I36" s="131">
        <v>377.69211748952875</v>
      </c>
      <c r="J36" s="131">
        <v>394.55904474072588</v>
      </c>
      <c r="K36" s="131">
        <v>407.33841401040576</v>
      </c>
      <c r="L36" s="131">
        <v>410.39605980400506</v>
      </c>
      <c r="M36" s="131">
        <v>403.95667814187152</v>
      </c>
      <c r="N36" s="131">
        <v>410.07256165488559</v>
      </c>
      <c r="O36" s="131">
        <v>408.88438354108371</v>
      </c>
      <c r="P36" s="131">
        <v>404.21369741838225</v>
      </c>
      <c r="Q36" s="131">
        <v>400.26915213860775</v>
      </c>
      <c r="R36" s="131">
        <v>395.56377105695481</v>
      </c>
      <c r="S36" s="131">
        <v>397.76045340535478</v>
      </c>
      <c r="T36" s="131">
        <v>395.4924130610579</v>
      </c>
      <c r="U36" s="131">
        <v>410.67728598727024</v>
      </c>
      <c r="V36" s="131">
        <v>363.9804372197579</v>
      </c>
      <c r="W36" s="131">
        <v>363.04654917869448</v>
      </c>
      <c r="X36" s="131">
        <v>356.44496690661259</v>
      </c>
      <c r="Y36" s="131">
        <v>351.32988312424675</v>
      </c>
      <c r="Z36" s="131">
        <v>349.32942014223954</v>
      </c>
      <c r="AA36" s="131">
        <v>336.28224626544113</v>
      </c>
      <c r="AB36" s="131">
        <v>310.34687950386086</v>
      </c>
      <c r="AC36" s="131">
        <v>298.86170269786703</v>
      </c>
      <c r="AD36" s="131">
        <v>281.07958898479717</v>
      </c>
      <c r="AE36" s="131">
        <v>256.79257853009591</v>
      </c>
      <c r="AF36" s="131">
        <v>244.50897555292931</v>
      </c>
      <c r="AG36" s="131">
        <v>266.07987117471072</v>
      </c>
      <c r="AH36" s="131">
        <v>271.31816947496549</v>
      </c>
      <c r="AI36" s="142">
        <v>-0.16804512858100357</v>
      </c>
    </row>
    <row r="37" spans="1:35" s="33" customFormat="1">
      <c r="A37" s="32" t="s">
        <v>130</v>
      </c>
      <c r="B37" s="33" t="s">
        <v>34</v>
      </c>
      <c r="C37" s="134">
        <v>237.23971312055968</v>
      </c>
      <c r="D37" s="131">
        <v>237.23971312055968</v>
      </c>
      <c r="E37" s="131">
        <v>239.6374016016342</v>
      </c>
      <c r="F37" s="131">
        <v>240.40351529648123</v>
      </c>
      <c r="G37" s="131">
        <v>239.93039523099318</v>
      </c>
      <c r="H37" s="131">
        <v>240.21584505737829</v>
      </c>
      <c r="I37" s="131">
        <v>240.84635882182528</v>
      </c>
      <c r="J37" s="131">
        <v>241.0934569417515</v>
      </c>
      <c r="K37" s="131">
        <v>244.66286893419428</v>
      </c>
      <c r="L37" s="131">
        <v>246.46770481458148</v>
      </c>
      <c r="M37" s="131">
        <v>247.66347736011789</v>
      </c>
      <c r="N37" s="131">
        <v>248.0454655093699</v>
      </c>
      <c r="O37" s="131">
        <v>248.77242375927597</v>
      </c>
      <c r="P37" s="131">
        <v>250.28084611781281</v>
      </c>
      <c r="Q37" s="131">
        <v>251.41001108584871</v>
      </c>
      <c r="R37" s="131">
        <v>249.07517040723923</v>
      </c>
      <c r="S37" s="131">
        <v>249.91159259688962</v>
      </c>
      <c r="T37" s="131">
        <v>251.90249254734965</v>
      </c>
      <c r="U37" s="131">
        <v>248.95581469371345</v>
      </c>
      <c r="V37" s="131">
        <v>253.31144683287926</v>
      </c>
      <c r="W37" s="131">
        <v>253.85042879491695</v>
      </c>
      <c r="X37" s="131">
        <v>258.46046713807095</v>
      </c>
      <c r="Y37" s="131">
        <v>258.23862221641656</v>
      </c>
      <c r="Z37" s="131">
        <v>259.3886873618406</v>
      </c>
      <c r="AA37" s="131">
        <v>258.29814028615016</v>
      </c>
      <c r="AB37" s="131">
        <v>256.56747004705716</v>
      </c>
      <c r="AC37" s="131">
        <v>256.82762310678072</v>
      </c>
      <c r="AD37" s="131">
        <v>263.6559595139438</v>
      </c>
      <c r="AE37" s="131">
        <v>263.04654603075591</v>
      </c>
      <c r="AF37" s="131">
        <v>260.52091062911728</v>
      </c>
      <c r="AG37" s="131">
        <v>258.56849967535214</v>
      </c>
      <c r="AH37" s="131">
        <v>259.5846852454311</v>
      </c>
      <c r="AI37" s="142">
        <v>9.4187317253735775E-2</v>
      </c>
    </row>
    <row r="38" spans="1:35" s="33" customFormat="1">
      <c r="A38" s="32" t="s">
        <v>131</v>
      </c>
      <c r="B38" s="33" t="s">
        <v>35</v>
      </c>
      <c r="C38" s="134">
        <v>1991.3001029096686</v>
      </c>
      <c r="D38" s="131">
        <v>1888.8499749083685</v>
      </c>
      <c r="E38" s="131">
        <v>1809.2869111328062</v>
      </c>
      <c r="F38" s="131">
        <v>1917.7950808930868</v>
      </c>
      <c r="G38" s="131">
        <v>1737.8235557639989</v>
      </c>
      <c r="H38" s="131">
        <v>1673.6728777561093</v>
      </c>
      <c r="I38" s="131">
        <v>1608.2156899294382</v>
      </c>
      <c r="J38" s="131">
        <v>1588.7885378820263</v>
      </c>
      <c r="K38" s="131">
        <v>1499.1940918027567</v>
      </c>
      <c r="L38" s="131">
        <v>1434.88233805706</v>
      </c>
      <c r="M38" s="131">
        <v>1410.0629860042641</v>
      </c>
      <c r="N38" s="131">
        <v>1334.3235890257231</v>
      </c>
      <c r="O38" s="131">
        <v>1226.9293878025046</v>
      </c>
      <c r="P38" s="131">
        <v>1208.6820760279795</v>
      </c>
      <c r="Q38" s="131">
        <v>1265.1818129912283</v>
      </c>
      <c r="R38" s="131">
        <v>1129.4325322181971</v>
      </c>
      <c r="S38" s="131">
        <v>1080.0165381291388</v>
      </c>
      <c r="T38" s="131">
        <v>1028.2800518538484</v>
      </c>
      <c r="U38" s="131">
        <v>1003.5575549844734</v>
      </c>
      <c r="V38" s="131">
        <v>998.56250708921391</v>
      </c>
      <c r="W38" s="131">
        <v>986.64133463269457</v>
      </c>
      <c r="X38" s="131">
        <v>1017.9130345597242</v>
      </c>
      <c r="Y38" s="131">
        <v>1011.5475570803154</v>
      </c>
      <c r="Z38" s="131">
        <v>1039.4037254796403</v>
      </c>
      <c r="AA38" s="131">
        <v>1020.4322858166578</v>
      </c>
      <c r="AB38" s="131">
        <v>1134.438394520404</v>
      </c>
      <c r="AC38" s="131">
        <v>1982.8125604548247</v>
      </c>
      <c r="AD38" s="131">
        <v>1958.4847421605327</v>
      </c>
      <c r="AE38" s="131">
        <v>1977.4138570441316</v>
      </c>
      <c r="AF38" s="131">
        <v>1970.3444748819099</v>
      </c>
      <c r="AG38" s="131">
        <v>1950.6598164247894</v>
      </c>
      <c r="AH38" s="131">
        <v>1948.7641328603365</v>
      </c>
      <c r="AI38" s="142">
        <v>-2.1360903857323608E-2</v>
      </c>
    </row>
    <row r="39" spans="1:35" s="33" customFormat="1">
      <c r="A39" s="32" t="s">
        <v>132</v>
      </c>
      <c r="B39" s="33" t="s">
        <v>36</v>
      </c>
      <c r="C39" s="134">
        <v>576.63714726934541</v>
      </c>
      <c r="D39" s="131">
        <v>576.63714726934541</v>
      </c>
      <c r="E39" s="131">
        <v>577.2836109050138</v>
      </c>
      <c r="F39" s="131">
        <v>504.3452989295692</v>
      </c>
      <c r="G39" s="131">
        <v>481.5575916275854</v>
      </c>
      <c r="H39" s="131">
        <v>481.73330980508291</v>
      </c>
      <c r="I39" s="131">
        <v>517.57881377998035</v>
      </c>
      <c r="J39" s="131">
        <v>479.26835088672431</v>
      </c>
      <c r="K39" s="131">
        <v>453.13362815689641</v>
      </c>
      <c r="L39" s="131">
        <v>516.4192328738045</v>
      </c>
      <c r="M39" s="131">
        <v>463.57886975303586</v>
      </c>
      <c r="N39" s="131">
        <v>494.52828651466695</v>
      </c>
      <c r="O39" s="131">
        <v>475.23660673472318</v>
      </c>
      <c r="P39" s="131">
        <v>475.47548502671981</v>
      </c>
      <c r="Q39" s="131">
        <v>601.19947409040446</v>
      </c>
      <c r="R39" s="131">
        <v>464.34765453231273</v>
      </c>
      <c r="S39" s="131">
        <v>565.56849337118626</v>
      </c>
      <c r="T39" s="131">
        <v>423.36087435425844</v>
      </c>
      <c r="U39" s="131">
        <v>381.42035469305756</v>
      </c>
      <c r="V39" s="131">
        <v>351.45300048421529</v>
      </c>
      <c r="W39" s="131">
        <v>376.49821242635272</v>
      </c>
      <c r="X39" s="131">
        <v>439.78540424704653</v>
      </c>
      <c r="Y39" s="131">
        <v>404.44253480629379</v>
      </c>
      <c r="Z39" s="131">
        <v>404.31302561309195</v>
      </c>
      <c r="AA39" s="131">
        <v>417.30634928076785</v>
      </c>
      <c r="AB39" s="131">
        <v>357.8345170652031</v>
      </c>
      <c r="AC39" s="131">
        <v>371.21463283818809</v>
      </c>
      <c r="AD39" s="131">
        <v>406.49536917942066</v>
      </c>
      <c r="AE39" s="131">
        <v>583.55072009384628</v>
      </c>
      <c r="AF39" s="131">
        <v>332.49486561787234</v>
      </c>
      <c r="AG39" s="131">
        <v>323.75858018871952</v>
      </c>
      <c r="AH39" s="131">
        <v>326.66382606323566</v>
      </c>
      <c r="AI39" s="142">
        <v>-0.43350193859319297</v>
      </c>
    </row>
    <row r="40" spans="1:35" s="33" customFormat="1">
      <c r="A40" s="32" t="s">
        <v>133</v>
      </c>
      <c r="B40" s="33" t="s">
        <v>37</v>
      </c>
      <c r="C40" s="134">
        <v>37.932481378779876</v>
      </c>
      <c r="D40" s="131">
        <v>39.381579205441341</v>
      </c>
      <c r="E40" s="131">
        <v>38.011364975688394</v>
      </c>
      <c r="F40" s="131">
        <v>37.288030499822156</v>
      </c>
      <c r="G40" s="131">
        <v>35.871831167356639</v>
      </c>
      <c r="H40" s="131">
        <v>34.460845981383358</v>
      </c>
      <c r="I40" s="131">
        <v>33.15645341497062</v>
      </c>
      <c r="J40" s="131">
        <v>31.980610800884978</v>
      </c>
      <c r="K40" s="131">
        <v>30.618723919258581</v>
      </c>
      <c r="L40" s="131">
        <v>29.4951397474385</v>
      </c>
      <c r="M40" s="131">
        <v>28.552388798605559</v>
      </c>
      <c r="N40" s="131">
        <v>30.725400056373619</v>
      </c>
      <c r="O40" s="131">
        <v>26.80023921816786</v>
      </c>
      <c r="P40" s="131">
        <v>28.249031386482621</v>
      </c>
      <c r="Q40" s="131">
        <v>24.148097022568862</v>
      </c>
      <c r="R40" s="131">
        <v>22.27997623133794</v>
      </c>
      <c r="S40" s="131">
        <v>21.147526690220658</v>
      </c>
      <c r="T40" s="131">
        <v>22.251181081300459</v>
      </c>
      <c r="U40" s="131">
        <v>24.181819315322421</v>
      </c>
      <c r="V40" s="131">
        <v>22.20382602881168</v>
      </c>
      <c r="W40" s="131">
        <v>23.154525071297197</v>
      </c>
      <c r="X40" s="131">
        <v>22.504954308763217</v>
      </c>
      <c r="Y40" s="131">
        <v>24.729159147606239</v>
      </c>
      <c r="Z40" s="131">
        <v>29.395946822569481</v>
      </c>
      <c r="AA40" s="131">
        <v>22.956599668487321</v>
      </c>
      <c r="AB40" s="131">
        <v>22.782491755785543</v>
      </c>
      <c r="AC40" s="131">
        <v>24.494368171811281</v>
      </c>
      <c r="AD40" s="131">
        <v>23.777382125591661</v>
      </c>
      <c r="AE40" s="131">
        <v>25.812269254878419</v>
      </c>
      <c r="AF40" s="131">
        <v>24.968471378337341</v>
      </c>
      <c r="AG40" s="131">
        <v>26.402348545630097</v>
      </c>
      <c r="AH40" s="131">
        <v>29.391003708442081</v>
      </c>
      <c r="AI40" s="142">
        <v>-0.22517582187797638</v>
      </c>
    </row>
    <row r="41" spans="1:35" s="33" customFormat="1">
      <c r="A41" s="32" t="s">
        <v>134</v>
      </c>
      <c r="B41" s="33" t="s">
        <v>38</v>
      </c>
      <c r="C41" s="134">
        <v>10626.52958655882</v>
      </c>
      <c r="D41" s="131">
        <v>10626.52958655882</v>
      </c>
      <c r="E41" s="131">
        <v>15628.47608266713</v>
      </c>
      <c r="F41" s="131">
        <v>15721.624796363574</v>
      </c>
      <c r="G41" s="131">
        <v>15754.209970327651</v>
      </c>
      <c r="H41" s="131">
        <v>15154.739224683379</v>
      </c>
      <c r="I41" s="131">
        <v>14798.742842608641</v>
      </c>
      <c r="J41" s="131">
        <v>16610.310231572941</v>
      </c>
      <c r="K41" s="131">
        <v>14838.408934798194</v>
      </c>
      <c r="L41" s="131">
        <v>18977.965965127856</v>
      </c>
      <c r="M41" s="131">
        <v>15203.210026936047</v>
      </c>
      <c r="N41" s="131">
        <v>16093.568995131911</v>
      </c>
      <c r="O41" s="131">
        <v>15688.97513343774</v>
      </c>
      <c r="P41" s="131">
        <v>16606.268828232372</v>
      </c>
      <c r="Q41" s="131">
        <v>17920.850539651259</v>
      </c>
      <c r="R41" s="131">
        <v>15034.431930424509</v>
      </c>
      <c r="S41" s="131">
        <v>17415.144680675934</v>
      </c>
      <c r="T41" s="131">
        <v>19595.325692724742</v>
      </c>
      <c r="U41" s="131">
        <v>18994.871666949799</v>
      </c>
      <c r="V41" s="131">
        <v>19589.212356406606</v>
      </c>
      <c r="W41" s="131">
        <v>23983.46140665506</v>
      </c>
      <c r="X41" s="131">
        <v>12010.156616112839</v>
      </c>
      <c r="Y41" s="131">
        <v>12368.844689658661</v>
      </c>
      <c r="Z41" s="131">
        <v>12640.057574467139</v>
      </c>
      <c r="AA41" s="131">
        <v>11954.142391063506</v>
      </c>
      <c r="AB41" s="131">
        <v>13793.356750073632</v>
      </c>
      <c r="AC41" s="131">
        <v>16595.333048923803</v>
      </c>
      <c r="AD41" s="131">
        <v>14676.256911403252</v>
      </c>
      <c r="AE41" s="131">
        <v>15621.233301710903</v>
      </c>
      <c r="AF41" s="131">
        <v>20198.184224584133</v>
      </c>
      <c r="AG41" s="131">
        <v>17097.768983703954</v>
      </c>
      <c r="AH41" s="131">
        <v>13414.028977040873</v>
      </c>
      <c r="AI41" s="142">
        <v>0.26231512063993856</v>
      </c>
    </row>
    <row r="42" spans="1:35" s="33" customFormat="1">
      <c r="A42" s="32" t="s">
        <v>135</v>
      </c>
      <c r="B42" s="33" t="s">
        <v>39</v>
      </c>
      <c r="C42" s="134">
        <v>132.30988878627363</v>
      </c>
      <c r="D42" s="131">
        <v>132.30988878627363</v>
      </c>
      <c r="E42" s="131">
        <v>117.54499133836113</v>
      </c>
      <c r="F42" s="131">
        <v>116.94449021167109</v>
      </c>
      <c r="G42" s="131">
        <v>120.52656614479545</v>
      </c>
      <c r="H42" s="131">
        <v>105.14654104362771</v>
      </c>
      <c r="I42" s="131">
        <v>91.337289605927054</v>
      </c>
      <c r="J42" s="131">
        <v>87.142594364049643</v>
      </c>
      <c r="K42" s="131">
        <v>77.862709873601389</v>
      </c>
      <c r="L42" s="131">
        <v>71.567627498476213</v>
      </c>
      <c r="M42" s="131">
        <v>95.353354741940393</v>
      </c>
      <c r="N42" s="131">
        <v>68.270001883811887</v>
      </c>
      <c r="O42" s="131">
        <v>54.085496504301162</v>
      </c>
      <c r="P42" s="131">
        <v>54.381232134547595</v>
      </c>
      <c r="Q42" s="131">
        <v>62.377838627929023</v>
      </c>
      <c r="R42" s="131">
        <v>46.061611561259099</v>
      </c>
      <c r="S42" s="131">
        <v>49.820911165181059</v>
      </c>
      <c r="T42" s="131">
        <v>41.30209287304946</v>
      </c>
      <c r="U42" s="131">
        <v>45.504577216025581</v>
      </c>
      <c r="V42" s="131">
        <v>36.483758060060303</v>
      </c>
      <c r="W42" s="131">
        <v>40.231159876607236</v>
      </c>
      <c r="X42" s="131">
        <v>35.56281306527746</v>
      </c>
      <c r="Y42" s="131">
        <v>37.910382075740934</v>
      </c>
      <c r="Z42" s="131">
        <v>51.767313204239777</v>
      </c>
      <c r="AA42" s="131">
        <v>34.073695591875158</v>
      </c>
      <c r="AB42" s="131">
        <v>39.471165514993658</v>
      </c>
      <c r="AC42" s="131">
        <v>43.644133922083221</v>
      </c>
      <c r="AD42" s="131">
        <v>41.173186029795481</v>
      </c>
      <c r="AE42" s="131">
        <v>42.332253095432606</v>
      </c>
      <c r="AF42" s="131">
        <v>41.900391645261045</v>
      </c>
      <c r="AG42" s="131">
        <v>43.662452607311053</v>
      </c>
      <c r="AH42" s="131">
        <v>40.644054846391484</v>
      </c>
      <c r="AI42" s="142">
        <v>-0.69281166193068355</v>
      </c>
    </row>
    <row r="43" spans="1:35" s="33" customFormat="1">
      <c r="A43" s="32" t="s">
        <v>136</v>
      </c>
      <c r="B43" s="33" t="s">
        <v>40</v>
      </c>
      <c r="C43" s="134">
        <v>77.145580802743666</v>
      </c>
      <c r="D43" s="131">
        <v>77.513200581149732</v>
      </c>
      <c r="E43" s="131">
        <v>77.271432904549101</v>
      </c>
      <c r="F43" s="131">
        <v>76.547855003485012</v>
      </c>
      <c r="G43" s="131">
        <v>79.059288205368546</v>
      </c>
      <c r="H43" s="131">
        <v>77.890281018730903</v>
      </c>
      <c r="I43" s="131">
        <v>75.607270336692437</v>
      </c>
      <c r="J43" s="131">
        <v>75.242501307813214</v>
      </c>
      <c r="K43" s="131">
        <v>75.046187072005978</v>
      </c>
      <c r="L43" s="131">
        <v>75.579671442059208</v>
      </c>
      <c r="M43" s="131">
        <v>73.503495592452936</v>
      </c>
      <c r="N43" s="131">
        <v>72.117344885821652</v>
      </c>
      <c r="O43" s="131">
        <v>71.866971779107558</v>
      </c>
      <c r="P43" s="131">
        <v>70.571476463468386</v>
      </c>
      <c r="Q43" s="131">
        <v>75.62616703898513</v>
      </c>
      <c r="R43" s="131">
        <v>68.958090591091576</v>
      </c>
      <c r="S43" s="131">
        <v>68.417165886724973</v>
      </c>
      <c r="T43" s="131">
        <v>71.2394417380752</v>
      </c>
      <c r="U43" s="131">
        <v>65.54747908364071</v>
      </c>
      <c r="V43" s="131">
        <v>63.397954616545036</v>
      </c>
      <c r="W43" s="131">
        <v>61.77894939401466</v>
      </c>
      <c r="X43" s="131">
        <v>59.584329488771296</v>
      </c>
      <c r="Y43" s="131">
        <v>58.26536708256922</v>
      </c>
      <c r="Z43" s="131">
        <v>58.411971138261357</v>
      </c>
      <c r="AA43" s="131">
        <v>52.9918301495048</v>
      </c>
      <c r="AB43" s="131">
        <v>49.898643995932375</v>
      </c>
      <c r="AC43" s="131">
        <v>47.049360821859644</v>
      </c>
      <c r="AD43" s="131">
        <v>45.56423828047506</v>
      </c>
      <c r="AE43" s="131">
        <v>42.871105271765323</v>
      </c>
      <c r="AF43" s="131">
        <v>39.711128257058874</v>
      </c>
      <c r="AG43" s="131">
        <v>37.576609825533104</v>
      </c>
      <c r="AH43" s="131">
        <v>35.175483543439661</v>
      </c>
      <c r="AI43" s="142">
        <v>-0.54403760815047686</v>
      </c>
    </row>
    <row r="44" spans="1:35" s="33" customFormat="1">
      <c r="A44" s="32" t="s">
        <v>137</v>
      </c>
      <c r="B44" s="33" t="s">
        <v>41</v>
      </c>
      <c r="C44" s="134">
        <v>371.16725450578434</v>
      </c>
      <c r="D44" s="131">
        <v>371.16725450578434</v>
      </c>
      <c r="E44" s="131">
        <v>469.1599187373601</v>
      </c>
      <c r="F44" s="131">
        <v>284.76422940224472</v>
      </c>
      <c r="G44" s="131">
        <v>266.54703483819713</v>
      </c>
      <c r="H44" s="131">
        <v>701.08006814453029</v>
      </c>
      <c r="I44" s="131">
        <v>393.60302322398314</v>
      </c>
      <c r="J44" s="131">
        <v>284.75823548409926</v>
      </c>
      <c r="K44" s="131">
        <v>366.13033077885706</v>
      </c>
      <c r="L44" s="131">
        <v>420.48848732360182</v>
      </c>
      <c r="M44" s="131">
        <v>364.44745524001468</v>
      </c>
      <c r="N44" s="131">
        <v>537.9126918717775</v>
      </c>
      <c r="O44" s="131">
        <v>394.37140839117234</v>
      </c>
      <c r="P44" s="131">
        <v>419.4968869595005</v>
      </c>
      <c r="Q44" s="131">
        <v>473.20002339882933</v>
      </c>
      <c r="R44" s="131">
        <v>465.82250717501682</v>
      </c>
      <c r="S44" s="131">
        <v>543.15100765775151</v>
      </c>
      <c r="T44" s="131">
        <v>502.48501478180566</v>
      </c>
      <c r="U44" s="131">
        <v>368.77253498108308</v>
      </c>
      <c r="V44" s="131">
        <v>336.53858379541396</v>
      </c>
      <c r="W44" s="131">
        <v>429.30082601569626</v>
      </c>
      <c r="X44" s="131">
        <v>327.96885719199906</v>
      </c>
      <c r="Y44" s="131">
        <v>385.2324566583394</v>
      </c>
      <c r="Z44" s="131">
        <v>525.86197765793952</v>
      </c>
      <c r="AA44" s="131">
        <v>293.13648901268567</v>
      </c>
      <c r="AB44" s="131">
        <v>265.06338700246022</v>
      </c>
      <c r="AC44" s="131">
        <v>341.98671592867629</v>
      </c>
      <c r="AD44" s="131">
        <v>245.8677348461519</v>
      </c>
      <c r="AE44" s="131">
        <v>359.05321090855699</v>
      </c>
      <c r="AF44" s="131">
        <v>169.73910910904243</v>
      </c>
      <c r="AG44" s="131">
        <v>173.89326985774423</v>
      </c>
      <c r="AH44" s="131">
        <v>235.01774900968493</v>
      </c>
      <c r="AI44" s="142">
        <v>-0.36681443161623956</v>
      </c>
    </row>
    <row r="45" spans="1:35" s="33" customFormat="1">
      <c r="A45" s="32" t="s">
        <v>138</v>
      </c>
      <c r="B45" s="33" t="s">
        <v>42</v>
      </c>
      <c r="C45" s="134">
        <v>1206.4294580000001</v>
      </c>
      <c r="D45" s="131">
        <v>1206.4294580000001</v>
      </c>
      <c r="E45" s="131">
        <v>1192.185356</v>
      </c>
      <c r="F45" s="131">
        <v>1188.015144</v>
      </c>
      <c r="G45" s="131">
        <v>1193.8455139999999</v>
      </c>
      <c r="H45" s="131">
        <v>1195.703246</v>
      </c>
      <c r="I45" s="131">
        <v>1205.9207719999999</v>
      </c>
      <c r="J45" s="131">
        <v>1207.9039620000001</v>
      </c>
      <c r="K45" s="131">
        <v>1207.6724159999999</v>
      </c>
      <c r="L45" s="131">
        <v>1213.455702</v>
      </c>
      <c r="M45" s="131">
        <v>1226.904442</v>
      </c>
      <c r="N45" s="131">
        <v>1236.593912</v>
      </c>
      <c r="O45" s="131">
        <v>1240.83475</v>
      </c>
      <c r="P45" s="131">
        <v>1245.196874</v>
      </c>
      <c r="Q45" s="131">
        <v>1243.175242</v>
      </c>
      <c r="R45" s="131">
        <v>1244.852684</v>
      </c>
      <c r="S45" s="131">
        <v>1244.8976819999998</v>
      </c>
      <c r="T45" s="131">
        <v>1243.6809479999999</v>
      </c>
      <c r="U45" s="131">
        <v>1258.3345019999999</v>
      </c>
      <c r="V45" s="131">
        <v>1219.8060819999998</v>
      </c>
      <c r="W45" s="131">
        <v>1192.0727120000001</v>
      </c>
      <c r="X45" s="131">
        <v>1211.0660399999999</v>
      </c>
      <c r="Y45" s="131">
        <v>1157.6379180000001</v>
      </c>
      <c r="Z45" s="131">
        <v>1114.4684460000001</v>
      </c>
      <c r="AA45" s="131">
        <v>1116.3923340000001</v>
      </c>
      <c r="AB45" s="131">
        <v>1129.5296639999999</v>
      </c>
      <c r="AC45" s="131">
        <v>1162.7983839999999</v>
      </c>
      <c r="AD45" s="131">
        <v>1179.5832339999999</v>
      </c>
      <c r="AE45" s="131">
        <v>1209.7914940000001</v>
      </c>
      <c r="AF45" s="131">
        <v>1265.6420579999999</v>
      </c>
      <c r="AG45" s="131">
        <v>1272.1193859999998</v>
      </c>
      <c r="AH45" s="131">
        <v>1268.6977499999998</v>
      </c>
      <c r="AI45" s="142">
        <v>5.1613703219106695E-2</v>
      </c>
    </row>
    <row r="46" spans="1:35" s="33" customFormat="1">
      <c r="A46" s="32" t="s">
        <v>139</v>
      </c>
      <c r="B46" s="33" t="s">
        <v>43</v>
      </c>
      <c r="C46" s="134">
        <v>55.241587140020002</v>
      </c>
      <c r="D46" s="131">
        <v>55.241587140020002</v>
      </c>
      <c r="E46" s="131">
        <v>46.696550827020005</v>
      </c>
      <c r="F46" s="131">
        <v>46.248194664780002</v>
      </c>
      <c r="G46" s="131">
        <v>46.164935535879998</v>
      </c>
      <c r="H46" s="131">
        <v>48.223518325999997</v>
      </c>
      <c r="I46" s="131">
        <v>49.488373315340006</v>
      </c>
      <c r="J46" s="131">
        <v>48.320993196239996</v>
      </c>
      <c r="K46" s="131">
        <v>57.869889947860003</v>
      </c>
      <c r="L46" s="131">
        <v>48.086580424319997</v>
      </c>
      <c r="M46" s="131">
        <v>46.492697445520001</v>
      </c>
      <c r="N46" s="131">
        <v>46.735937540660004</v>
      </c>
      <c r="O46" s="131">
        <v>46.409635875719999</v>
      </c>
      <c r="P46" s="131">
        <v>49.808580746179999</v>
      </c>
      <c r="Q46" s="131">
        <v>50.543433935579998</v>
      </c>
      <c r="R46" s="131">
        <v>46.392443480919994</v>
      </c>
      <c r="S46" s="131">
        <v>46.697124387620001</v>
      </c>
      <c r="T46" s="131">
        <v>47.537079149339995</v>
      </c>
      <c r="U46" s="131">
        <v>49.011851334439996</v>
      </c>
      <c r="V46" s="131">
        <v>47.866375255359998</v>
      </c>
      <c r="W46" s="131">
        <v>48.369745307860001</v>
      </c>
      <c r="X46" s="131">
        <v>48.493482354880001</v>
      </c>
      <c r="Y46" s="131">
        <v>50.050702036079997</v>
      </c>
      <c r="Z46" s="131">
        <v>49.152186480819999</v>
      </c>
      <c r="AA46" s="131">
        <v>49.463085211160006</v>
      </c>
      <c r="AB46" s="131">
        <v>49.791790103060002</v>
      </c>
      <c r="AC46" s="131">
        <v>49.933946255919999</v>
      </c>
      <c r="AD46" s="131">
        <v>51.830641100320001</v>
      </c>
      <c r="AE46" s="131">
        <v>50.768140913059995</v>
      </c>
      <c r="AF46" s="131">
        <v>50.451392007640003</v>
      </c>
      <c r="AG46" s="131">
        <v>50.30396874054</v>
      </c>
      <c r="AH46" s="131">
        <v>50.458139633560002</v>
      </c>
      <c r="AI46" s="142">
        <v>-8.6591420596505847E-2</v>
      </c>
    </row>
    <row r="47" spans="1:35" s="33" customFormat="1">
      <c r="A47" s="32" t="s">
        <v>140</v>
      </c>
      <c r="B47" s="33" t="s">
        <v>44</v>
      </c>
      <c r="C47" s="134">
        <v>50.213000000000001</v>
      </c>
      <c r="D47" s="131">
        <v>50.213000000000001</v>
      </c>
      <c r="E47" s="131">
        <v>30.735095097242237</v>
      </c>
      <c r="F47" s="131">
        <v>49.570660994698578</v>
      </c>
      <c r="G47" s="131">
        <v>65.108375632489555</v>
      </c>
      <c r="H47" s="131">
        <v>155.11570531081401</v>
      </c>
      <c r="I47" s="131">
        <v>44.608126128727903</v>
      </c>
      <c r="J47" s="131">
        <v>75.452029435893692</v>
      </c>
      <c r="K47" s="131">
        <v>46.85122054202246</v>
      </c>
      <c r="L47" s="131">
        <v>50.335675651724358</v>
      </c>
      <c r="M47" s="131">
        <v>53.044731507993376</v>
      </c>
      <c r="N47" s="131">
        <v>135.02410678154448</v>
      </c>
      <c r="O47" s="131">
        <v>58.359283008529296</v>
      </c>
      <c r="P47" s="131">
        <v>69.044183423560824</v>
      </c>
      <c r="Q47" s="131">
        <v>66.675423380041707</v>
      </c>
      <c r="R47" s="131">
        <v>62.463482620206541</v>
      </c>
      <c r="S47" s="131">
        <v>55.379856524703463</v>
      </c>
      <c r="T47" s="131">
        <v>84.1289909524629</v>
      </c>
      <c r="U47" s="131">
        <v>113.43494422302788</v>
      </c>
      <c r="V47" s="131">
        <v>199.44014035718558</v>
      </c>
      <c r="W47" s="131">
        <v>96.508145296802098</v>
      </c>
      <c r="X47" s="131">
        <v>95.292619635671258</v>
      </c>
      <c r="Y47" s="131">
        <v>105.01284704532711</v>
      </c>
      <c r="Z47" s="131">
        <v>135.2688762824105</v>
      </c>
      <c r="AA47" s="131">
        <v>147.04712320306314</v>
      </c>
      <c r="AB47" s="131">
        <v>107.94276041033181</v>
      </c>
      <c r="AC47" s="131">
        <v>117.01533827026299</v>
      </c>
      <c r="AD47" s="131">
        <v>142.91304988434899</v>
      </c>
      <c r="AE47" s="131">
        <v>143.93459426888225</v>
      </c>
      <c r="AF47" s="131">
        <v>117.10630737673804</v>
      </c>
      <c r="AG47" s="131">
        <v>143.32400231608634</v>
      </c>
      <c r="AH47" s="131">
        <v>190.027167284</v>
      </c>
      <c r="AI47" s="142">
        <v>2.7844217091988126</v>
      </c>
    </row>
    <row r="48" spans="1:35" s="33" customFormat="1">
      <c r="A48" s="32" t="s">
        <v>141</v>
      </c>
      <c r="B48" s="33" t="s">
        <v>45</v>
      </c>
      <c r="C48" s="134">
        <v>193.06069227868079</v>
      </c>
      <c r="D48" s="131">
        <v>193.06069227868079</v>
      </c>
      <c r="E48" s="131">
        <v>191.04073845511968</v>
      </c>
      <c r="F48" s="131">
        <v>200.16582168346289</v>
      </c>
      <c r="G48" s="131">
        <v>220.871610444661</v>
      </c>
      <c r="H48" s="131">
        <v>242.55671075176227</v>
      </c>
      <c r="I48" s="131">
        <v>257.75266764046762</v>
      </c>
      <c r="J48" s="131">
        <v>278.35069998963485</v>
      </c>
      <c r="K48" s="131">
        <v>257.3884410280445</v>
      </c>
      <c r="L48" s="131">
        <v>278.66195540444733</v>
      </c>
      <c r="M48" s="131">
        <v>284.54368701398749</v>
      </c>
      <c r="N48" s="131">
        <v>277.96115817864228</v>
      </c>
      <c r="O48" s="131">
        <v>295.0751649719241</v>
      </c>
      <c r="P48" s="131">
        <v>296.11242178275683</v>
      </c>
      <c r="Q48" s="131">
        <v>293.36881861506032</v>
      </c>
      <c r="R48" s="131">
        <v>292.70077769629444</v>
      </c>
      <c r="S48" s="131">
        <v>300.13475088393153</v>
      </c>
      <c r="T48" s="131">
        <v>306.67417326941342</v>
      </c>
      <c r="U48" s="131">
        <v>367.61825494288905</v>
      </c>
      <c r="V48" s="131">
        <v>327.09596804607759</v>
      </c>
      <c r="W48" s="131">
        <v>325.30173033731478</v>
      </c>
      <c r="X48" s="131">
        <v>196.32127099056652</v>
      </c>
      <c r="Y48" s="131">
        <v>182.29895445725154</v>
      </c>
      <c r="Z48" s="131">
        <v>194.43005184812893</v>
      </c>
      <c r="AA48" s="131">
        <v>167.02758607111264</v>
      </c>
      <c r="AB48" s="131">
        <v>181.45670698499754</v>
      </c>
      <c r="AC48" s="131">
        <v>150.39758121362226</v>
      </c>
      <c r="AD48" s="131">
        <v>127.16810244611607</v>
      </c>
      <c r="AE48" s="131">
        <v>138.57305348269057</v>
      </c>
      <c r="AF48" s="131">
        <v>170.45797078977301</v>
      </c>
      <c r="AG48" s="131">
        <v>174.65323427787038</v>
      </c>
      <c r="AH48" s="131">
        <v>242.08315762444047</v>
      </c>
      <c r="AI48" s="142">
        <v>0.2539225606577456</v>
      </c>
    </row>
    <row r="49" spans="1:35" s="33" customFormat="1">
      <c r="A49" s="32" t="s">
        <v>142</v>
      </c>
      <c r="B49" s="33" t="s">
        <v>46</v>
      </c>
      <c r="C49" s="134">
        <v>2457.8134922500922</v>
      </c>
      <c r="D49" s="131">
        <v>2457.8134922500922</v>
      </c>
      <c r="E49" s="131">
        <v>2444.1058230499925</v>
      </c>
      <c r="F49" s="131">
        <v>2422.5557843394113</v>
      </c>
      <c r="G49" s="131">
        <v>2402.7758751664601</v>
      </c>
      <c r="H49" s="131">
        <v>2384.4820352094512</v>
      </c>
      <c r="I49" s="131">
        <v>2372.1097819214274</v>
      </c>
      <c r="J49" s="131">
        <v>2337.8460582128614</v>
      </c>
      <c r="K49" s="131">
        <v>2327.728646573762</v>
      </c>
      <c r="L49" s="131">
        <v>2291.5886936839606</v>
      </c>
      <c r="M49" s="131">
        <v>2254.0970527633735</v>
      </c>
      <c r="N49" s="131">
        <v>2224.9192517684446</v>
      </c>
      <c r="O49" s="131">
        <v>2182.8449885055502</v>
      </c>
      <c r="P49" s="131">
        <v>2148.4260567565852</v>
      </c>
      <c r="Q49" s="131">
        <v>2148.1934219208388</v>
      </c>
      <c r="R49" s="131">
        <v>2090.1464640070858</v>
      </c>
      <c r="S49" s="131">
        <v>2062.3620552397642</v>
      </c>
      <c r="T49" s="131">
        <v>2026.0920209184915</v>
      </c>
      <c r="U49" s="131">
        <v>2008.1355622581586</v>
      </c>
      <c r="V49" s="131">
        <v>1971.253550160742</v>
      </c>
      <c r="W49" s="131">
        <v>1935.234722456805</v>
      </c>
      <c r="X49" s="131">
        <v>1919.3261516942878</v>
      </c>
      <c r="Y49" s="131">
        <v>1917.7854463826279</v>
      </c>
      <c r="Z49" s="131">
        <v>1884.0760753599213</v>
      </c>
      <c r="AA49" s="131">
        <v>1868.3432272559785</v>
      </c>
      <c r="AB49" s="131">
        <v>1832.206698710997</v>
      </c>
      <c r="AC49" s="131">
        <v>1822.0436054520692</v>
      </c>
      <c r="AD49" s="131">
        <v>1812.1923086905263</v>
      </c>
      <c r="AE49" s="131">
        <v>1794.4019802862003</v>
      </c>
      <c r="AF49" s="131">
        <v>1805.0000450937887</v>
      </c>
      <c r="AG49" s="131">
        <v>1814.9156206226198</v>
      </c>
      <c r="AH49" s="131">
        <v>1785.9916791231233</v>
      </c>
      <c r="AI49" s="142">
        <v>-0.27334125036148527</v>
      </c>
    </row>
    <row r="50" spans="1:35" s="33" customFormat="1" ht="15" thickBot="1">
      <c r="A50" s="34" t="s">
        <v>143</v>
      </c>
      <c r="B50" s="35" t="s">
        <v>47</v>
      </c>
      <c r="C50" s="136">
        <v>4196.7122811248637</v>
      </c>
      <c r="D50" s="137">
        <v>4196.7122811248637</v>
      </c>
      <c r="E50" s="137">
        <v>4173.3036023413424</v>
      </c>
      <c r="F50" s="137">
        <v>3428.8558059990937</v>
      </c>
      <c r="G50" s="137">
        <v>3473.5607319574297</v>
      </c>
      <c r="H50" s="137">
        <v>5213.349057841453</v>
      </c>
      <c r="I50" s="137">
        <v>3510.0992901092645</v>
      </c>
      <c r="J50" s="137">
        <v>5032.6388551265636</v>
      </c>
      <c r="K50" s="137">
        <v>3351.6660282992962</v>
      </c>
      <c r="L50" s="137">
        <v>3512.690839725472</v>
      </c>
      <c r="M50" s="137">
        <v>5527.4031412583563</v>
      </c>
      <c r="N50" s="137">
        <v>8045.7769117655889</v>
      </c>
      <c r="O50" s="137">
        <v>5348.2961491359183</v>
      </c>
      <c r="P50" s="137">
        <v>9456.8532138413138</v>
      </c>
      <c r="Q50" s="137">
        <v>7626.4340312972672</v>
      </c>
      <c r="R50" s="137">
        <v>13152.457519444279</v>
      </c>
      <c r="S50" s="137">
        <v>10463.882300948177</v>
      </c>
      <c r="T50" s="137">
        <v>8834.4141434844933</v>
      </c>
      <c r="U50" s="137">
        <v>10815.072564574697</v>
      </c>
      <c r="V50" s="137">
        <v>8012.532617388084</v>
      </c>
      <c r="W50" s="137">
        <v>8891.5673211393787</v>
      </c>
      <c r="X50" s="137">
        <v>4971.5870756130944</v>
      </c>
      <c r="Y50" s="137">
        <v>7694.6593895727865</v>
      </c>
      <c r="Z50" s="137">
        <v>8533.1631311358015</v>
      </c>
      <c r="AA50" s="137">
        <v>7773.7735271959673</v>
      </c>
      <c r="AB50" s="137">
        <v>6132.1600584952876</v>
      </c>
      <c r="AC50" s="137">
        <v>12863.743949358182</v>
      </c>
      <c r="AD50" s="137">
        <v>7117.5927069060945</v>
      </c>
      <c r="AE50" s="137">
        <v>11491.391056235316</v>
      </c>
      <c r="AF50" s="137">
        <v>9097.9848465914329</v>
      </c>
      <c r="AG50" s="137">
        <v>4785.579545171774</v>
      </c>
      <c r="AH50" s="137">
        <v>15177.652399442431</v>
      </c>
      <c r="AI50" s="143">
        <v>2.6165577677806158</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258</v>
      </c>
    </row>
    <row r="57" spans="1:35">
      <c r="B57"/>
    </row>
    <row r="58" spans="1:35">
      <c r="B58"/>
    </row>
  </sheetData>
  <phoneticPr fontId="2"/>
  <hyperlinks>
    <hyperlink ref="C54" r:id="rId1" xr:uid="{AC9F49C3-5119-41EC-A0F6-C593538E71A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6" t="s">
        <v>274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95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4389.7536504582686</v>
      </c>
      <c r="D6" s="131">
        <v>4389.7536504582686</v>
      </c>
      <c r="E6" s="131">
        <v>4566.134087790495</v>
      </c>
      <c r="F6" s="131">
        <v>4844.9297631360168</v>
      </c>
      <c r="G6" s="131">
        <v>5252.7971507513321</v>
      </c>
      <c r="H6" s="131">
        <v>5405.509140983143</v>
      </c>
      <c r="I6" s="131">
        <v>5917.7354761687156</v>
      </c>
      <c r="J6" s="131">
        <v>6373.6390036385847</v>
      </c>
      <c r="K6" s="131">
        <v>6606.5711229360168</v>
      </c>
      <c r="L6" s="131">
        <v>7304.7752969220091</v>
      </c>
      <c r="M6" s="131">
        <v>7340.2454195777846</v>
      </c>
      <c r="N6" s="131">
        <v>7405.8351099067622</v>
      </c>
      <c r="O6" s="131">
        <v>7873.5043792233882</v>
      </c>
      <c r="P6" s="131">
        <v>6762.7100923045309</v>
      </c>
      <c r="Q6" s="131">
        <v>5984.8786297992892</v>
      </c>
      <c r="R6" s="131">
        <v>7185.4269517646871</v>
      </c>
      <c r="S6" s="131">
        <v>8305.9518471465999</v>
      </c>
      <c r="T6" s="131">
        <v>8407.2830233581954</v>
      </c>
      <c r="U6" s="131">
        <v>9372.2091283003829</v>
      </c>
      <c r="V6" s="131">
        <v>9286.1215275237573</v>
      </c>
      <c r="W6" s="131">
        <v>9488.9862365294139</v>
      </c>
      <c r="X6" s="131">
        <v>10363.554348652822</v>
      </c>
      <c r="Y6" s="131">
        <v>10109.317286985906</v>
      </c>
      <c r="Z6" s="131">
        <v>10488.496816587975</v>
      </c>
      <c r="AA6" s="131">
        <v>11043.24650801978</v>
      </c>
      <c r="AB6" s="131">
        <v>11911.745314180789</v>
      </c>
      <c r="AC6" s="131">
        <v>11840.643127903224</v>
      </c>
      <c r="AD6" s="131">
        <v>12647.160109583303</v>
      </c>
      <c r="AE6" s="131">
        <v>13634.583578590933</v>
      </c>
      <c r="AF6" s="131">
        <v>14438.155798362563</v>
      </c>
      <c r="AG6" s="131">
        <v>15361.779544340145</v>
      </c>
      <c r="AH6" s="131">
        <v>11775.720147543281</v>
      </c>
      <c r="AI6" s="142">
        <v>1.6825469229495269</v>
      </c>
    </row>
    <row r="7" spans="1:35" s="33" customFormat="1">
      <c r="A7" s="32" t="s">
        <v>103</v>
      </c>
      <c r="B7" s="33" t="s">
        <v>4</v>
      </c>
      <c r="C7" s="134">
        <v>889.7747914566944</v>
      </c>
      <c r="D7" s="131">
        <v>889.7747914566944</v>
      </c>
      <c r="E7" s="131">
        <v>1000.3857303372911</v>
      </c>
      <c r="F7" s="131">
        <v>1087.3477272510497</v>
      </c>
      <c r="G7" s="131">
        <v>1153.7002571987716</v>
      </c>
      <c r="H7" s="131">
        <v>1203.5020433712823</v>
      </c>
      <c r="I7" s="131">
        <v>1347.266547809392</v>
      </c>
      <c r="J7" s="131">
        <v>1489.1715604040676</v>
      </c>
      <c r="K7" s="131">
        <v>1552.9721171188889</v>
      </c>
      <c r="L7" s="131">
        <v>1610.5058082658566</v>
      </c>
      <c r="M7" s="131">
        <v>1578.0539434645341</v>
      </c>
      <c r="N7" s="131">
        <v>1713.2256052052614</v>
      </c>
      <c r="O7" s="131">
        <v>1668.6482757950519</v>
      </c>
      <c r="P7" s="131">
        <v>1556.9267109366806</v>
      </c>
      <c r="Q7" s="131">
        <v>1468.2236617072435</v>
      </c>
      <c r="R7" s="131">
        <v>1742.8571438827437</v>
      </c>
      <c r="S7" s="131">
        <v>1980.3131656831795</v>
      </c>
      <c r="T7" s="131">
        <v>2070.305394585218</v>
      </c>
      <c r="U7" s="131">
        <v>2198.5596865587618</v>
      </c>
      <c r="V7" s="131">
        <v>2204.8452568959342</v>
      </c>
      <c r="W7" s="131">
        <v>1913.3485119447437</v>
      </c>
      <c r="X7" s="131">
        <v>2071.0220795557043</v>
      </c>
      <c r="Y7" s="131">
        <v>2191.2999243760787</v>
      </c>
      <c r="Z7" s="131">
        <v>2094.5530950492098</v>
      </c>
      <c r="AA7" s="131">
        <v>1996.2826290611281</v>
      </c>
      <c r="AB7" s="131">
        <v>1997.5727030364471</v>
      </c>
      <c r="AC7" s="131">
        <v>2149.1129164934791</v>
      </c>
      <c r="AD7" s="131">
        <v>2344.2673579492648</v>
      </c>
      <c r="AE7" s="131">
        <v>2264.7569052344502</v>
      </c>
      <c r="AF7" s="131">
        <v>2551.1349345969688</v>
      </c>
      <c r="AG7" s="131">
        <v>2931.0327820858347</v>
      </c>
      <c r="AH7" s="131">
        <v>1052.9847570747961</v>
      </c>
      <c r="AI7" s="142">
        <v>0.18342839916930281</v>
      </c>
    </row>
    <row r="8" spans="1:35" s="33" customFormat="1">
      <c r="A8" s="32" t="s">
        <v>104</v>
      </c>
      <c r="B8" s="33" t="s">
        <v>5</v>
      </c>
      <c r="C8" s="134">
        <v>223.55293495500001</v>
      </c>
      <c r="D8" s="131">
        <v>223.55293495500001</v>
      </c>
      <c r="E8" s="131">
        <v>272.20670316000002</v>
      </c>
      <c r="F8" s="131">
        <v>179.35114554000003</v>
      </c>
      <c r="G8" s="131">
        <v>333.26241228000004</v>
      </c>
      <c r="H8" s="131">
        <v>70.595663670000008</v>
      </c>
      <c r="I8" s="131">
        <v>71.867657609999995</v>
      </c>
      <c r="J8" s="131">
        <v>98.579530350000013</v>
      </c>
      <c r="K8" s="131">
        <v>67.415678819999997</v>
      </c>
      <c r="L8" s="131">
        <v>23.213889405</v>
      </c>
      <c r="M8" s="131">
        <v>155.81925765</v>
      </c>
      <c r="N8" s="131">
        <v>127.517392485</v>
      </c>
      <c r="O8" s="131">
        <v>171.40118341500005</v>
      </c>
      <c r="P8" s="131">
        <v>197.79505767000003</v>
      </c>
      <c r="Q8" s="131">
        <v>215.28497434499999</v>
      </c>
      <c r="R8" s="131">
        <v>228.64091071500005</v>
      </c>
      <c r="S8" s="131">
        <v>170.129189475</v>
      </c>
      <c r="T8" s="131">
        <v>217.51096374000005</v>
      </c>
      <c r="U8" s="131">
        <v>225.77892435000001</v>
      </c>
      <c r="V8" s="131">
        <v>258.85076679000002</v>
      </c>
      <c r="W8" s="131">
        <v>183.80312433</v>
      </c>
      <c r="X8" s="131">
        <v>242.31484556999999</v>
      </c>
      <c r="Y8" s="131">
        <v>257.57877285000001</v>
      </c>
      <c r="Z8" s="131">
        <v>279.20266982999999</v>
      </c>
      <c r="AA8" s="131">
        <v>311.63851529999999</v>
      </c>
      <c r="AB8" s="131">
        <v>371.42223048</v>
      </c>
      <c r="AC8" s="131">
        <v>365.06226077999997</v>
      </c>
      <c r="AD8" s="131">
        <v>394.31812140000005</v>
      </c>
      <c r="AE8" s="131">
        <v>417.21401231999999</v>
      </c>
      <c r="AF8" s="131">
        <v>459.82580931000001</v>
      </c>
      <c r="AG8" s="131">
        <v>591.47718210000005</v>
      </c>
      <c r="AH8" s="131">
        <v>335.80640016000001</v>
      </c>
      <c r="AI8" s="142">
        <v>0.50213371266002838</v>
      </c>
    </row>
    <row r="9" spans="1:35" s="33" customFormat="1">
      <c r="A9" s="32" t="s">
        <v>105</v>
      </c>
      <c r="B9" s="33" t="s">
        <v>6</v>
      </c>
      <c r="C9" s="134">
        <v>3151.8206189759367</v>
      </c>
      <c r="D9" s="131">
        <v>3151.8206189759367</v>
      </c>
      <c r="E9" s="131">
        <v>2522.5441986872975</v>
      </c>
      <c r="F9" s="131">
        <v>2534.071191330665</v>
      </c>
      <c r="G9" s="131">
        <v>2549.3394339740362</v>
      </c>
      <c r="H9" s="131">
        <v>2565.4941983185399</v>
      </c>
      <c r="I9" s="131">
        <v>2931.3617552355513</v>
      </c>
      <c r="J9" s="131">
        <v>3393.0272570401203</v>
      </c>
      <c r="K9" s="131">
        <v>3657.3380138438306</v>
      </c>
      <c r="L9" s="131">
        <v>4130.5929823863335</v>
      </c>
      <c r="M9" s="131">
        <v>4656.8470425322712</v>
      </c>
      <c r="N9" s="131">
        <v>4731.4549581686933</v>
      </c>
      <c r="O9" s="131">
        <v>4279.6998443894454</v>
      </c>
      <c r="P9" s="131">
        <v>3563.9828278613863</v>
      </c>
      <c r="Q9" s="131">
        <v>3880.9348845013301</v>
      </c>
      <c r="R9" s="131">
        <v>3782.3440748662265</v>
      </c>
      <c r="S9" s="131">
        <v>3600.1041732210447</v>
      </c>
      <c r="T9" s="131">
        <v>3746.5903759949069</v>
      </c>
      <c r="U9" s="131">
        <v>4050.965033766794</v>
      </c>
      <c r="V9" s="131">
        <v>4373.9632603638111</v>
      </c>
      <c r="W9" s="131">
        <v>3986.7855381795785</v>
      </c>
      <c r="X9" s="131">
        <v>4216.9712860863237</v>
      </c>
      <c r="Y9" s="131">
        <v>4480.0703742247952</v>
      </c>
      <c r="Z9" s="131">
        <v>4125.1210917370036</v>
      </c>
      <c r="AA9" s="131">
        <v>3901.20877566114</v>
      </c>
      <c r="AB9" s="131">
        <v>4085.7541569432051</v>
      </c>
      <c r="AC9" s="131">
        <v>4430.4839846957348</v>
      </c>
      <c r="AD9" s="131">
        <v>4413.5696435778818</v>
      </c>
      <c r="AE9" s="131">
        <v>4839.1285362707622</v>
      </c>
      <c r="AF9" s="131">
        <v>5187.7128521636496</v>
      </c>
      <c r="AG9" s="131">
        <v>5218.8264577100963</v>
      </c>
      <c r="AH9" s="131">
        <v>3637.2187388994726</v>
      </c>
      <c r="AI9" s="142">
        <v>0.15400562995277547</v>
      </c>
    </row>
    <row r="10" spans="1:35" s="33" customFormat="1">
      <c r="A10" s="32" t="s">
        <v>106</v>
      </c>
      <c r="B10" s="33" t="s">
        <v>7</v>
      </c>
      <c r="C10" s="134">
        <v>1112.458842884759</v>
      </c>
      <c r="D10" s="131">
        <v>719.35439599999995</v>
      </c>
      <c r="E10" s="131">
        <v>616.58948228571307</v>
      </c>
      <c r="F10" s="131">
        <v>845.59577707142932</v>
      </c>
      <c r="G10" s="131">
        <v>1133.5147163571423</v>
      </c>
      <c r="H10" s="131">
        <v>919.12584464285794</v>
      </c>
      <c r="I10" s="131">
        <v>912.48156142857067</v>
      </c>
      <c r="J10" s="131">
        <v>598.87139371428702</v>
      </c>
      <c r="K10" s="131">
        <v>443.39516650000002</v>
      </c>
      <c r="L10" s="131">
        <v>390.683853</v>
      </c>
      <c r="M10" s="131">
        <v>210.84525400000001</v>
      </c>
      <c r="N10" s="131">
        <v>241.85190900000001</v>
      </c>
      <c r="O10" s="131">
        <v>313.1672155</v>
      </c>
      <c r="P10" s="131">
        <v>375.18052549999999</v>
      </c>
      <c r="Q10" s="131">
        <v>480.60315250000002</v>
      </c>
      <c r="R10" s="131">
        <v>463.28845947999997</v>
      </c>
      <c r="S10" s="131">
        <v>569.00528915999996</v>
      </c>
      <c r="T10" s="131">
        <v>544.13074099999994</v>
      </c>
      <c r="U10" s="131">
        <v>548.81779349999999</v>
      </c>
      <c r="V10" s="131">
        <v>638.73709299999996</v>
      </c>
      <c r="W10" s="131">
        <v>458.89849400000003</v>
      </c>
      <c r="X10" s="131">
        <v>505.40847650000001</v>
      </c>
      <c r="Y10" s="131">
        <v>511.60980749999999</v>
      </c>
      <c r="Z10" s="131">
        <v>493.00581449999999</v>
      </c>
      <c r="AA10" s="131">
        <v>480.60315250000002</v>
      </c>
      <c r="AB10" s="131">
        <v>511.60980749999999</v>
      </c>
      <c r="AC10" s="131">
        <v>533.31446600000004</v>
      </c>
      <c r="AD10" s="131">
        <v>641.83775849999995</v>
      </c>
      <c r="AE10" s="131">
        <v>718.42729701550002</v>
      </c>
      <c r="AF10" s="131">
        <v>773.05431703499983</v>
      </c>
      <c r="AG10" s="131">
        <v>734.08211870532</v>
      </c>
      <c r="AH10" s="131">
        <v>420.37364526696001</v>
      </c>
      <c r="AI10" s="142">
        <v>-0.62212206954382843</v>
      </c>
    </row>
    <row r="11" spans="1:35" s="33" customFormat="1">
      <c r="A11" s="32" t="s">
        <v>107</v>
      </c>
      <c r="B11" s="33" t="s">
        <v>8</v>
      </c>
      <c r="C11" s="134">
        <v>5801.6331224120013</v>
      </c>
      <c r="D11" s="131">
        <v>5801.6331224120013</v>
      </c>
      <c r="E11" s="131">
        <v>5399.1000429888891</v>
      </c>
      <c r="F11" s="131">
        <v>5884.4249524436336</v>
      </c>
      <c r="G11" s="131">
        <v>5732.1668983390646</v>
      </c>
      <c r="H11" s="131">
        <v>6018.5757199981936</v>
      </c>
      <c r="I11" s="131">
        <v>6605.348870265736</v>
      </c>
      <c r="J11" s="131">
        <v>8001.9249060683887</v>
      </c>
      <c r="K11" s="131">
        <v>8163.5408317619276</v>
      </c>
      <c r="L11" s="131">
        <v>8550.5445889609055</v>
      </c>
      <c r="M11" s="131">
        <v>8893.7363515751367</v>
      </c>
      <c r="N11" s="131">
        <v>9231.8542115602249</v>
      </c>
      <c r="O11" s="131">
        <v>8366.6516561131648</v>
      </c>
      <c r="P11" s="131">
        <v>8176.4269559125923</v>
      </c>
      <c r="Q11" s="131">
        <v>7891.8108236404714</v>
      </c>
      <c r="R11" s="131">
        <v>9144.5954151395636</v>
      </c>
      <c r="S11" s="131">
        <v>10103.362143074799</v>
      </c>
      <c r="T11" s="131">
        <v>9966.2876354259934</v>
      </c>
      <c r="U11" s="131">
        <v>10126.720156560799</v>
      </c>
      <c r="V11" s="131">
        <v>9414.0084558971921</v>
      </c>
      <c r="W11" s="131">
        <v>8609.7307638155635</v>
      </c>
      <c r="X11" s="131">
        <v>9125.6465167743554</v>
      </c>
      <c r="Y11" s="131">
        <v>9444.8399372781387</v>
      </c>
      <c r="Z11" s="131">
        <v>10667.68050239767</v>
      </c>
      <c r="AA11" s="131">
        <v>11131.953371571473</v>
      </c>
      <c r="AB11" s="131">
        <v>11040.021404514187</v>
      </c>
      <c r="AC11" s="131">
        <v>11428.950283215285</v>
      </c>
      <c r="AD11" s="131">
        <v>12026.286678302147</v>
      </c>
      <c r="AE11" s="131">
        <v>13159.386698837505</v>
      </c>
      <c r="AF11" s="131">
        <v>15020.676207888238</v>
      </c>
      <c r="AG11" s="131">
        <v>15177.385329543657</v>
      </c>
      <c r="AH11" s="131">
        <v>6665.2311897452792</v>
      </c>
      <c r="AI11" s="142">
        <v>0.14885430517782225</v>
      </c>
    </row>
    <row r="12" spans="1:35" s="33" customFormat="1">
      <c r="A12" s="32" t="s">
        <v>108</v>
      </c>
      <c r="B12" s="33" t="s">
        <v>9</v>
      </c>
      <c r="C12" s="134">
        <v>500.84256628000003</v>
      </c>
      <c r="D12" s="131">
        <v>500.84256628000003</v>
      </c>
      <c r="E12" s="131">
        <v>95.096689799999993</v>
      </c>
      <c r="F12" s="131">
        <v>72.907462179999996</v>
      </c>
      <c r="G12" s="131">
        <v>183.85360027999999</v>
      </c>
      <c r="H12" s="131">
        <v>266.27073144000002</v>
      </c>
      <c r="I12" s="131">
        <v>247.25139347999999</v>
      </c>
      <c r="J12" s="131">
        <v>225.06216585999999</v>
      </c>
      <c r="K12" s="131">
        <v>237.7417245</v>
      </c>
      <c r="L12" s="131">
        <v>256.76106246000001</v>
      </c>
      <c r="M12" s="131">
        <v>247.25139347999999</v>
      </c>
      <c r="N12" s="131">
        <v>202.87293824</v>
      </c>
      <c r="O12" s="131">
        <v>202.87293824</v>
      </c>
      <c r="P12" s="131">
        <v>190.19337959999999</v>
      </c>
      <c r="Q12" s="131">
        <v>183.85360027999999</v>
      </c>
      <c r="R12" s="131">
        <v>212.38260722000001</v>
      </c>
      <c r="S12" s="131">
        <v>259.93095211999997</v>
      </c>
      <c r="T12" s="131">
        <v>266.27073144000002</v>
      </c>
      <c r="U12" s="131">
        <v>278.95029008</v>
      </c>
      <c r="V12" s="131">
        <v>320.15885566000003</v>
      </c>
      <c r="W12" s="131">
        <v>272.61051075999995</v>
      </c>
      <c r="X12" s="131">
        <v>297.96962803999998</v>
      </c>
      <c r="Y12" s="131">
        <v>313.81907633999998</v>
      </c>
      <c r="Z12" s="131">
        <v>332.83841430000001</v>
      </c>
      <c r="AA12" s="131">
        <v>369.5927109000001</v>
      </c>
      <c r="AB12" s="131">
        <v>371.19309406550008</v>
      </c>
      <c r="AC12" s="131">
        <v>357.05215556150006</v>
      </c>
      <c r="AD12" s="131">
        <v>378.90633324949999</v>
      </c>
      <c r="AE12" s="131">
        <v>452.82487542950003</v>
      </c>
      <c r="AF12" s="131">
        <v>564.34545863150004</v>
      </c>
      <c r="AG12" s="131">
        <v>610.9462787015002</v>
      </c>
      <c r="AH12" s="131">
        <v>165.19187252400008</v>
      </c>
      <c r="AI12" s="142">
        <v>-0.67017205875498964</v>
      </c>
    </row>
    <row r="13" spans="1:35" s="33" customFormat="1">
      <c r="A13" s="32" t="s">
        <v>109</v>
      </c>
      <c r="B13" s="33" t="s">
        <v>10</v>
      </c>
      <c r="C13" s="134">
        <v>724.21032000000002</v>
      </c>
      <c r="D13" s="131">
        <v>724.21032000000002</v>
      </c>
      <c r="E13" s="131">
        <v>860.47951</v>
      </c>
      <c r="F13" s="131">
        <v>837.10455999999999</v>
      </c>
      <c r="G13" s="131">
        <v>711.95299999999997</v>
      </c>
      <c r="H13" s="131">
        <v>731.49917000000005</v>
      </c>
      <c r="I13" s="131">
        <v>803.64567</v>
      </c>
      <c r="J13" s="131">
        <v>770.75473999999997</v>
      </c>
      <c r="K13" s="131">
        <v>759.46163000000001</v>
      </c>
      <c r="L13" s="131">
        <v>800.90832999999998</v>
      </c>
      <c r="M13" s="131">
        <v>820.70973000000004</v>
      </c>
      <c r="N13" s="131">
        <v>834.33847000000003</v>
      </c>
      <c r="O13" s="131">
        <v>978.94344999999998</v>
      </c>
      <c r="P13" s="131">
        <v>942.87620000000004</v>
      </c>
      <c r="Q13" s="131">
        <v>1009.87898</v>
      </c>
      <c r="R13" s="131">
        <v>923.64876000000004</v>
      </c>
      <c r="S13" s="131">
        <v>840.18915000000004</v>
      </c>
      <c r="T13" s="131">
        <v>846.99077</v>
      </c>
      <c r="U13" s="131">
        <v>834.29121999999995</v>
      </c>
      <c r="V13" s="131">
        <v>865.90696000000003</v>
      </c>
      <c r="W13" s="131">
        <v>818.43560000000002</v>
      </c>
      <c r="X13" s="131">
        <v>835.17943000000002</v>
      </c>
      <c r="Y13" s="131">
        <v>866.41318999999999</v>
      </c>
      <c r="Z13" s="131">
        <v>837.76176999999996</v>
      </c>
      <c r="AA13" s="131">
        <v>781.46515999999997</v>
      </c>
      <c r="AB13" s="131">
        <v>782.40835000000004</v>
      </c>
      <c r="AC13" s="131">
        <v>757.27625</v>
      </c>
      <c r="AD13" s="131">
        <v>884.61716999999999</v>
      </c>
      <c r="AE13" s="131">
        <v>1006.82464</v>
      </c>
      <c r="AF13" s="131">
        <v>1045.9362994318224</v>
      </c>
      <c r="AG13" s="131">
        <v>1035.8143323570332</v>
      </c>
      <c r="AH13" s="131">
        <v>329.4251589162979</v>
      </c>
      <c r="AI13" s="142">
        <v>-0.54512501435177296</v>
      </c>
    </row>
    <row r="14" spans="1:35" s="33" customFormat="1">
      <c r="A14" s="32" t="s">
        <v>110</v>
      </c>
      <c r="B14" s="33" t="s">
        <v>11</v>
      </c>
      <c r="C14" s="134">
        <v>667.25043438635885</v>
      </c>
      <c r="D14" s="131">
        <v>667.25043438635885</v>
      </c>
      <c r="E14" s="131">
        <v>470.18891167562862</v>
      </c>
      <c r="F14" s="131">
        <v>540.14538159835274</v>
      </c>
      <c r="G14" s="131">
        <v>438.88971202339314</v>
      </c>
      <c r="H14" s="131">
        <v>540.74486032378252</v>
      </c>
      <c r="I14" s="131">
        <v>575.92887810870423</v>
      </c>
      <c r="J14" s="131">
        <v>433.2020159678496</v>
      </c>
      <c r="K14" s="131">
        <v>485.2280929932428</v>
      </c>
      <c r="L14" s="131">
        <v>562.00283401239301</v>
      </c>
      <c r="M14" s="131">
        <v>540.46367473063515</v>
      </c>
      <c r="N14" s="131">
        <v>594.03388947764472</v>
      </c>
      <c r="O14" s="131">
        <v>627.93740125793124</v>
      </c>
      <c r="P14" s="131">
        <v>553.2565296860912</v>
      </c>
      <c r="Q14" s="131">
        <v>735.68495433098542</v>
      </c>
      <c r="R14" s="131">
        <v>957.36015226253596</v>
      </c>
      <c r="S14" s="131">
        <v>998.66604752059811</v>
      </c>
      <c r="T14" s="131">
        <v>1023.4328701531872</v>
      </c>
      <c r="U14" s="131">
        <v>1075.4502844000208</v>
      </c>
      <c r="V14" s="131">
        <v>1135.1113275164364</v>
      </c>
      <c r="W14" s="131">
        <v>1036.1568556083305</v>
      </c>
      <c r="X14" s="131">
        <v>973.45327445509724</v>
      </c>
      <c r="Y14" s="131">
        <v>966.00598921041649</v>
      </c>
      <c r="Z14" s="131">
        <v>900.88515505411249</v>
      </c>
      <c r="AA14" s="131">
        <v>871.00580992536891</v>
      </c>
      <c r="AB14" s="131">
        <v>899.91876822042752</v>
      </c>
      <c r="AC14" s="131">
        <v>905.29199313644688</v>
      </c>
      <c r="AD14" s="131">
        <v>976.70365988638559</v>
      </c>
      <c r="AE14" s="131">
        <v>1098.3926552939536</v>
      </c>
      <c r="AF14" s="131">
        <v>1264.7445324324599</v>
      </c>
      <c r="AG14" s="131">
        <v>1295.0469228321508</v>
      </c>
      <c r="AH14" s="131">
        <v>351.96633501533091</v>
      </c>
      <c r="AI14" s="142">
        <v>-0.4725123928334059</v>
      </c>
    </row>
    <row r="15" spans="1:35" s="33" customFormat="1">
      <c r="A15" s="32" t="s">
        <v>111</v>
      </c>
      <c r="B15" s="33" t="s">
        <v>12</v>
      </c>
      <c r="C15" s="134">
        <v>1770.6961468714931</v>
      </c>
      <c r="D15" s="131">
        <v>1770.6961468714931</v>
      </c>
      <c r="E15" s="131">
        <v>1634.4087650221638</v>
      </c>
      <c r="F15" s="131">
        <v>1693.9303642224982</v>
      </c>
      <c r="G15" s="131">
        <v>1661.0323270294316</v>
      </c>
      <c r="H15" s="131">
        <v>1820.4439744482631</v>
      </c>
      <c r="I15" s="131">
        <v>1866.2340792894199</v>
      </c>
      <c r="J15" s="131">
        <v>1960.696582032607</v>
      </c>
      <c r="K15" s="131">
        <v>2003.764019128178</v>
      </c>
      <c r="L15" s="131">
        <v>2158.6278352319259</v>
      </c>
      <c r="M15" s="131">
        <v>2291.4041442953708</v>
      </c>
      <c r="N15" s="131">
        <v>2352.3867407199896</v>
      </c>
      <c r="O15" s="131">
        <v>2384.2594099257835</v>
      </c>
      <c r="P15" s="131">
        <v>2062.5679553583927</v>
      </c>
      <c r="Q15" s="131">
        <v>2143.1014171688107</v>
      </c>
      <c r="R15" s="131">
        <v>2454.6902878893015</v>
      </c>
      <c r="S15" s="131">
        <v>2574.930676491033</v>
      </c>
      <c r="T15" s="131">
        <v>2584.2947586647879</v>
      </c>
      <c r="U15" s="131">
        <v>2649.6650773169158</v>
      </c>
      <c r="V15" s="131">
        <v>2649.6801636291943</v>
      </c>
      <c r="W15" s="131">
        <v>2314.3597279550181</v>
      </c>
      <c r="X15" s="131">
        <v>2415.1569376392395</v>
      </c>
      <c r="Y15" s="131">
        <v>2486.8821074967541</v>
      </c>
      <c r="Z15" s="131">
        <v>2513.9229413970925</v>
      </c>
      <c r="AA15" s="131">
        <v>2489.7272762471807</v>
      </c>
      <c r="AB15" s="131">
        <v>2699.628412639453</v>
      </c>
      <c r="AC15" s="131">
        <v>2643.9122103450673</v>
      </c>
      <c r="AD15" s="131">
        <v>2843.4550039171045</v>
      </c>
      <c r="AE15" s="131">
        <v>2928.171830234176</v>
      </c>
      <c r="AF15" s="131">
        <v>3064.5502203943224</v>
      </c>
      <c r="AG15" s="131">
        <v>3131.7152602554229</v>
      </c>
      <c r="AH15" s="131">
        <v>986.53854154247131</v>
      </c>
      <c r="AI15" s="142">
        <v>-0.44285272022220729</v>
      </c>
    </row>
    <row r="16" spans="1:35" s="33" customFormat="1">
      <c r="A16" s="32" t="s">
        <v>112</v>
      </c>
      <c r="B16" s="33" t="s">
        <v>13</v>
      </c>
      <c r="C16" s="134">
        <v>107.668626475</v>
      </c>
      <c r="D16" s="131">
        <v>107.668626475</v>
      </c>
      <c r="E16" s="131">
        <v>110.15701945000001</v>
      </c>
      <c r="F16" s="131">
        <v>36.198863099999997</v>
      </c>
      <c r="G16" s="131">
        <v>53.979005399999998</v>
      </c>
      <c r="H16" s="131">
        <v>44.291676174999999</v>
      </c>
      <c r="I16" s="131">
        <v>50.918386274999989</v>
      </c>
      <c r="J16" s="131">
        <v>47.170014275</v>
      </c>
      <c r="K16" s="131">
        <v>65.887992624999995</v>
      </c>
      <c r="L16" s="131">
        <v>46.789929999999998</v>
      </c>
      <c r="M16" s="131">
        <v>66.091425999999984</v>
      </c>
      <c r="N16" s="131">
        <v>64.129890750000001</v>
      </c>
      <c r="O16" s="131">
        <v>51.570981996776659</v>
      </c>
      <c r="P16" s="131">
        <v>54.126671966806811</v>
      </c>
      <c r="Q16" s="131">
        <v>62.872419363406507</v>
      </c>
      <c r="R16" s="131">
        <v>93.897118688067522</v>
      </c>
      <c r="S16" s="131">
        <v>137.81461180161145</v>
      </c>
      <c r="T16" s="131">
        <v>147.77708694553317</v>
      </c>
      <c r="U16" s="131">
        <v>179.22933919661287</v>
      </c>
      <c r="V16" s="131">
        <v>204.85835014873348</v>
      </c>
      <c r="W16" s="131">
        <v>111.35579181708266</v>
      </c>
      <c r="X16" s="131">
        <v>102.17309747691657</v>
      </c>
      <c r="Y16" s="131">
        <v>137.74845042748467</v>
      </c>
      <c r="Z16" s="131">
        <v>181.00086648549944</v>
      </c>
      <c r="AA16" s="131">
        <v>144.4624853919984</v>
      </c>
      <c r="AB16" s="131">
        <v>144.54635044401621</v>
      </c>
      <c r="AC16" s="131">
        <v>151.56123174978745</v>
      </c>
      <c r="AD16" s="131">
        <v>139.06724870631203</v>
      </c>
      <c r="AE16" s="131">
        <v>180.87431384813533</v>
      </c>
      <c r="AF16" s="131">
        <v>210.38034097472499</v>
      </c>
      <c r="AG16" s="131">
        <v>212.12831532793831</v>
      </c>
      <c r="AH16" s="131">
        <v>72.721272526885045</v>
      </c>
      <c r="AI16" s="142">
        <v>-0.32458251853179826</v>
      </c>
    </row>
    <row r="17" spans="1:35" s="33" customFormat="1">
      <c r="A17" s="32" t="s">
        <v>99</v>
      </c>
      <c r="B17" s="33" t="s">
        <v>14</v>
      </c>
      <c r="C17" s="134">
        <v>69482.777522204691</v>
      </c>
      <c r="D17" s="131">
        <v>69482.777522204691</v>
      </c>
      <c r="E17" s="131">
        <v>68337.053917997604</v>
      </c>
      <c r="F17" s="131">
        <v>73877.364190614113</v>
      </c>
      <c r="G17" s="131">
        <v>77895.279597913628</v>
      </c>
      <c r="H17" s="131">
        <v>81327.951129810259</v>
      </c>
      <c r="I17" s="131">
        <v>85966.738233395139</v>
      </c>
      <c r="J17" s="131">
        <v>90006.687886720712</v>
      </c>
      <c r="K17" s="131">
        <v>94156.340639235437</v>
      </c>
      <c r="L17" s="131">
        <v>100744.5884854191</v>
      </c>
      <c r="M17" s="131">
        <v>109275.0153053917</v>
      </c>
      <c r="N17" s="131">
        <v>115197.97830655127</v>
      </c>
      <c r="O17" s="131">
        <v>113766.77336796108</v>
      </c>
      <c r="P17" s="131">
        <v>110698.7592830233</v>
      </c>
      <c r="Q17" s="131">
        <v>115087.77093239347</v>
      </c>
      <c r="R17" s="131">
        <v>122950.86440777697</v>
      </c>
      <c r="S17" s="131">
        <v>131092.30762583957</v>
      </c>
      <c r="T17" s="131">
        <v>136637.95678228093</v>
      </c>
      <c r="U17" s="131">
        <v>141190.65334750636</v>
      </c>
      <c r="V17" s="131">
        <v>142052.85367347335</v>
      </c>
      <c r="W17" s="131">
        <v>131472.83579728025</v>
      </c>
      <c r="X17" s="131">
        <v>132197.20378858148</v>
      </c>
      <c r="Y17" s="131">
        <v>136363.94324731466</v>
      </c>
      <c r="Z17" s="131">
        <v>134180.65418946533</v>
      </c>
      <c r="AA17" s="131">
        <v>135311.38582900973</v>
      </c>
      <c r="AB17" s="131">
        <v>137670.17727446737</v>
      </c>
      <c r="AC17" s="131">
        <v>142108.82047409707</v>
      </c>
      <c r="AD17" s="131">
        <v>148784.24201362461</v>
      </c>
      <c r="AE17" s="131">
        <v>160283.62360826082</v>
      </c>
      <c r="AF17" s="131">
        <v>166841.04696073098</v>
      </c>
      <c r="AG17" s="131">
        <v>169718.66231308648</v>
      </c>
      <c r="AH17" s="131">
        <v>70339.543978131522</v>
      </c>
      <c r="AI17" s="142">
        <v>1.2330630502688709E-2</v>
      </c>
    </row>
    <row r="18" spans="1:35" s="33" customFormat="1">
      <c r="A18" s="32" t="s">
        <v>100</v>
      </c>
      <c r="B18" s="33" t="s">
        <v>15</v>
      </c>
      <c r="C18" s="134">
        <v>69634.062118673552</v>
      </c>
      <c r="D18" s="131">
        <v>69634.062118673552</v>
      </c>
      <c r="E18" s="131">
        <v>68508.897352309956</v>
      </c>
      <c r="F18" s="131">
        <v>74030.285642000963</v>
      </c>
      <c r="G18" s="131">
        <v>78033.802052228246</v>
      </c>
      <c r="H18" s="131">
        <v>81508.198553869224</v>
      </c>
      <c r="I18" s="131">
        <v>86170.757712295454</v>
      </c>
      <c r="J18" s="131">
        <v>90252.030999329814</v>
      </c>
      <c r="K18" s="131">
        <v>94418.538107064436</v>
      </c>
      <c r="L18" s="131">
        <v>101039.01921001173</v>
      </c>
      <c r="M18" s="131">
        <v>109622.41115987352</v>
      </c>
      <c r="N18" s="131">
        <v>115582.4770251843</v>
      </c>
      <c r="O18" s="131">
        <v>114078.1966352419</v>
      </c>
      <c r="P18" s="131">
        <v>110959.80975120711</v>
      </c>
      <c r="Q18" s="131">
        <v>115356.01842481623</v>
      </c>
      <c r="R18" s="131">
        <v>123243.99839829555</v>
      </c>
      <c r="S18" s="131">
        <v>131414.23178439509</v>
      </c>
      <c r="T18" s="131">
        <v>137064.34305933735</v>
      </c>
      <c r="U18" s="131">
        <v>141628.5803420351</v>
      </c>
      <c r="V18" s="131">
        <v>142411.9056030444</v>
      </c>
      <c r="W18" s="131">
        <v>131755.76151559589</v>
      </c>
      <c r="X18" s="131">
        <v>132499.811735322</v>
      </c>
      <c r="Y18" s="131">
        <v>136732.80169354955</v>
      </c>
      <c r="Z18" s="131">
        <v>134583.14732017388</v>
      </c>
      <c r="AA18" s="131">
        <v>135798.20538044476</v>
      </c>
      <c r="AB18" s="131">
        <v>138238.36371870371</v>
      </c>
      <c r="AC18" s="131">
        <v>142782.54996789256</v>
      </c>
      <c r="AD18" s="131">
        <v>149722.08949951702</v>
      </c>
      <c r="AE18" s="131">
        <v>161454.02226885015</v>
      </c>
      <c r="AF18" s="131">
        <v>168156.71435217571</v>
      </c>
      <c r="AG18" s="131">
        <v>170707.08223890178</v>
      </c>
      <c r="AH18" s="131">
        <v>70624.921553436652</v>
      </c>
      <c r="AI18" s="142">
        <v>1.4229522228280072E-2</v>
      </c>
    </row>
    <row r="19" spans="1:35" s="33" customFormat="1">
      <c r="A19" s="32" t="s">
        <v>113</v>
      </c>
      <c r="B19" s="33" t="s">
        <v>16</v>
      </c>
      <c r="C19" s="134">
        <v>1016.0712000000002</v>
      </c>
      <c r="D19" s="131">
        <v>1016.0712000000002</v>
      </c>
      <c r="E19" s="131">
        <v>956.13040000000001</v>
      </c>
      <c r="F19" s="131">
        <v>845.24059999999997</v>
      </c>
      <c r="G19" s="131">
        <v>794.29939999999999</v>
      </c>
      <c r="H19" s="131">
        <v>836.25581999999997</v>
      </c>
      <c r="I19" s="131">
        <v>904.43696</v>
      </c>
      <c r="J19" s="131">
        <v>968.21694000000002</v>
      </c>
      <c r="K19" s="131">
        <v>1005.9411</v>
      </c>
      <c r="L19" s="131">
        <v>1030.6658</v>
      </c>
      <c r="M19" s="131">
        <v>1103.1788799999999</v>
      </c>
      <c r="N19" s="131">
        <v>1072.1531399999999</v>
      </c>
      <c r="O19" s="131">
        <v>1099.0592200000001</v>
      </c>
      <c r="P19" s="131">
        <v>1086.5231800000001</v>
      </c>
      <c r="Q19" s="131">
        <v>1122.8101600000002</v>
      </c>
      <c r="R19" s="131">
        <v>1292.8936999999999</v>
      </c>
      <c r="S19" s="131">
        <v>1300.8986</v>
      </c>
      <c r="T19" s="131">
        <v>1446.4871599999999</v>
      </c>
      <c r="U19" s="131">
        <v>1669.3100199999999</v>
      </c>
      <c r="V19" s="131">
        <v>1806.9074800000001</v>
      </c>
      <c r="W19" s="131">
        <v>1583.1176</v>
      </c>
      <c r="X19" s="131">
        <v>1667.2184400000001</v>
      </c>
      <c r="Y19" s="131">
        <v>1972.8395800000001</v>
      </c>
      <c r="Z19" s="131">
        <v>1904.1869799999999</v>
      </c>
      <c r="AA19" s="131">
        <v>1965.3667800000001</v>
      </c>
      <c r="AB19" s="131">
        <v>1936.65472</v>
      </c>
      <c r="AC19" s="131">
        <v>1979.3198199999999</v>
      </c>
      <c r="AD19" s="131">
        <v>1983.90398</v>
      </c>
      <c r="AE19" s="131">
        <v>2114.7899400000001</v>
      </c>
      <c r="AF19" s="131">
        <v>2408.0292999999997</v>
      </c>
      <c r="AG19" s="131">
        <v>2595.4349000000002</v>
      </c>
      <c r="AH19" s="131">
        <v>876.31556</v>
      </c>
      <c r="AI19" s="142">
        <v>-0.1375451247904676</v>
      </c>
    </row>
    <row r="20" spans="1:35" s="33" customFormat="1">
      <c r="A20" s="32" t="s">
        <v>114</v>
      </c>
      <c r="B20" s="33" t="s">
        <v>17</v>
      </c>
      <c r="C20" s="134">
        <v>9190.3428942960491</v>
      </c>
      <c r="D20" s="131">
        <v>9190.3428942960491</v>
      </c>
      <c r="E20" s="131">
        <v>8856.5808413516243</v>
      </c>
      <c r="F20" s="131">
        <v>10298.045880611578</v>
      </c>
      <c r="G20" s="131">
        <v>10618.228435581426</v>
      </c>
      <c r="H20" s="131">
        <v>11012.350470656351</v>
      </c>
      <c r="I20" s="131">
        <v>11051.057802022036</v>
      </c>
      <c r="J20" s="131">
        <v>11676.261550355597</v>
      </c>
      <c r="K20" s="131">
        <v>11992.104592802274</v>
      </c>
      <c r="L20" s="131">
        <v>12731.807746179395</v>
      </c>
      <c r="M20" s="131">
        <v>14090.441626556942</v>
      </c>
      <c r="N20" s="131">
        <v>14634.690969678457</v>
      </c>
      <c r="O20" s="131">
        <v>14728.535039417784</v>
      </c>
      <c r="P20" s="131">
        <v>14798.706981709414</v>
      </c>
      <c r="Q20" s="131">
        <v>14968.081483200094</v>
      </c>
      <c r="R20" s="131">
        <v>15979.62746797931</v>
      </c>
      <c r="S20" s="131">
        <v>16247.29852350136</v>
      </c>
      <c r="T20" s="131">
        <v>17146.06805842137</v>
      </c>
      <c r="U20" s="131">
        <v>17834.882585580555</v>
      </c>
      <c r="V20" s="131">
        <v>17934.849820718809</v>
      </c>
      <c r="W20" s="131">
        <v>16447.683225345179</v>
      </c>
      <c r="X20" s="131">
        <v>16512.293552710176</v>
      </c>
      <c r="Y20" s="131">
        <v>17352.862272875744</v>
      </c>
      <c r="Z20" s="131">
        <v>16929.801955581854</v>
      </c>
      <c r="AA20" s="131">
        <v>16825.968496912545</v>
      </c>
      <c r="AB20" s="131">
        <v>17019.440711270137</v>
      </c>
      <c r="AC20" s="131">
        <v>17986.985253725212</v>
      </c>
      <c r="AD20" s="131">
        <v>17689.378690265374</v>
      </c>
      <c r="AE20" s="131">
        <v>17967.049605722932</v>
      </c>
      <c r="AF20" s="131">
        <v>18582.508087175785</v>
      </c>
      <c r="AG20" s="131">
        <v>19497.489048235228</v>
      </c>
      <c r="AH20" s="131">
        <v>8250.8941911095044</v>
      </c>
      <c r="AI20" s="142">
        <v>-0.10222128967240274</v>
      </c>
    </row>
    <row r="21" spans="1:35" s="33" customFormat="1">
      <c r="A21" s="32" t="s">
        <v>115</v>
      </c>
      <c r="B21" s="33" t="s">
        <v>18</v>
      </c>
      <c r="C21" s="134">
        <v>12039.88070668</v>
      </c>
      <c r="D21" s="131">
        <v>12039.88070668</v>
      </c>
      <c r="E21" s="131">
        <v>11931.99738551</v>
      </c>
      <c r="F21" s="131">
        <v>13064.456863649999</v>
      </c>
      <c r="G21" s="131">
        <v>14004.06753669</v>
      </c>
      <c r="H21" s="131">
        <v>14638.044765969998</v>
      </c>
      <c r="I21" s="131">
        <v>15192.073867470001</v>
      </c>
      <c r="J21" s="131">
        <v>15979.22121152</v>
      </c>
      <c r="K21" s="131">
        <v>16501.682750759999</v>
      </c>
      <c r="L21" s="131">
        <v>16967.965020719999</v>
      </c>
      <c r="M21" s="131">
        <v>18284.456129400001</v>
      </c>
      <c r="N21" s="131">
        <v>19403.482773219999</v>
      </c>
      <c r="O21" s="131">
        <v>18950.410161900003</v>
      </c>
      <c r="P21" s="131">
        <v>18807.187205369999</v>
      </c>
      <c r="Q21" s="131">
        <v>19160.783541119999</v>
      </c>
      <c r="R21" s="131">
        <v>19861.583474200001</v>
      </c>
      <c r="S21" s="131">
        <v>22979.99254951</v>
      </c>
      <c r="T21" s="131">
        <v>24201.98483392</v>
      </c>
      <c r="U21" s="131">
        <v>25126.061512969998</v>
      </c>
      <c r="V21" s="131">
        <v>25437.671927740001</v>
      </c>
      <c r="W21" s="131">
        <v>24723.096511090003</v>
      </c>
      <c r="X21" s="131">
        <v>24463.742863699998</v>
      </c>
      <c r="Y21" s="131">
        <v>23503.42167122</v>
      </c>
      <c r="Z21" s="131">
        <v>25253.156437330003</v>
      </c>
      <c r="AA21" s="131">
        <v>25689.634306259999</v>
      </c>
      <c r="AB21" s="131">
        <v>24820.468931740001</v>
      </c>
      <c r="AC21" s="131">
        <v>24790.025797030001</v>
      </c>
      <c r="AD21" s="131">
        <v>26709.524243920001</v>
      </c>
      <c r="AE21" s="131">
        <v>29299.91432367</v>
      </c>
      <c r="AF21" s="131">
        <v>30160.417710060003</v>
      </c>
      <c r="AG21" s="131">
        <v>29905.505002959999</v>
      </c>
      <c r="AH21" s="131">
        <v>13753.132877800001</v>
      </c>
      <c r="AI21" s="142">
        <v>0.14229810185490038</v>
      </c>
    </row>
    <row r="22" spans="1:35" s="33" customFormat="1">
      <c r="A22" s="32" t="s">
        <v>116</v>
      </c>
      <c r="B22" s="33" t="s">
        <v>19</v>
      </c>
      <c r="C22" s="134">
        <v>2496.15</v>
      </c>
      <c r="D22" s="131">
        <v>2496.15</v>
      </c>
      <c r="E22" s="131">
        <v>2152.12</v>
      </c>
      <c r="F22" s="131">
        <v>2244.7399999999998</v>
      </c>
      <c r="G22" s="131">
        <v>2391.0500000000002</v>
      </c>
      <c r="H22" s="131">
        <v>2836.75</v>
      </c>
      <c r="I22" s="131">
        <v>2658.59</v>
      </c>
      <c r="J22" s="131">
        <v>2547.1200000000003</v>
      </c>
      <c r="K22" s="131">
        <v>2464.3000000000002</v>
      </c>
      <c r="L22" s="131">
        <v>2585.34</v>
      </c>
      <c r="M22" s="131">
        <v>2903.64</v>
      </c>
      <c r="N22" s="131">
        <v>2547.1200000000003</v>
      </c>
      <c r="O22" s="131">
        <v>2368.67</v>
      </c>
      <c r="P22" s="131">
        <v>2368.75</v>
      </c>
      <c r="Q22" s="131">
        <v>3082.83</v>
      </c>
      <c r="R22" s="131">
        <v>3168.26</v>
      </c>
      <c r="S22" s="131">
        <v>2622.6348784922761</v>
      </c>
      <c r="T22" s="131">
        <v>2803.1022540217145</v>
      </c>
      <c r="U22" s="131">
        <v>2973.4283791060666</v>
      </c>
      <c r="V22" s="131">
        <v>2955.8665435890985</v>
      </c>
      <c r="W22" s="131">
        <v>2741.0623537135648</v>
      </c>
      <c r="X22" s="131">
        <v>2606.1669146114064</v>
      </c>
      <c r="Y22" s="131">
        <v>2719.0032044612572</v>
      </c>
      <c r="Z22" s="131">
        <v>2407.3104114099278</v>
      </c>
      <c r="AA22" s="131">
        <v>2487.4615188838061</v>
      </c>
      <c r="AB22" s="131">
        <v>2854.0316426142408</v>
      </c>
      <c r="AC22" s="131">
        <v>2893.5348976236264</v>
      </c>
      <c r="AD22" s="131">
        <v>3106.4717954175399</v>
      </c>
      <c r="AE22" s="131">
        <v>3464.180131970933</v>
      </c>
      <c r="AF22" s="131">
        <v>3891.4407387040001</v>
      </c>
      <c r="AG22" s="131">
        <v>4022.8854782962821</v>
      </c>
      <c r="AH22" s="131">
        <v>1334.812365382963</v>
      </c>
      <c r="AI22" s="142">
        <v>-0.46525154122029411</v>
      </c>
    </row>
    <row r="23" spans="1:35" s="33" customFormat="1">
      <c r="A23" s="32" t="s">
        <v>117</v>
      </c>
      <c r="B23" s="33" t="s">
        <v>20</v>
      </c>
      <c r="C23" s="134">
        <v>460.42575015560823</v>
      </c>
      <c r="D23" s="131">
        <v>509.20856405745985</v>
      </c>
      <c r="E23" s="131">
        <v>401.03797670987342</v>
      </c>
      <c r="F23" s="131">
        <v>423.30839175202362</v>
      </c>
      <c r="G23" s="131">
        <v>388.31202525721642</v>
      </c>
      <c r="H23" s="131">
        <v>585.56427277340299</v>
      </c>
      <c r="I23" s="131">
        <v>563.29385773125307</v>
      </c>
      <c r="J23" s="131">
        <v>598.29022422606033</v>
      </c>
      <c r="K23" s="131">
        <v>569.65683345758146</v>
      </c>
      <c r="L23" s="131">
        <v>604.32210006172443</v>
      </c>
      <c r="M23" s="131">
        <v>648.86293014602484</v>
      </c>
      <c r="N23" s="131">
        <v>725.16510754880369</v>
      </c>
      <c r="O23" s="131">
        <v>680.73134009083196</v>
      </c>
      <c r="P23" s="131">
        <v>642.55348573286051</v>
      </c>
      <c r="Q23" s="131">
        <v>629.82753428020317</v>
      </c>
      <c r="R23" s="131">
        <v>718.96272576196804</v>
      </c>
      <c r="S23" s="131">
        <v>830.53603644366626</v>
      </c>
      <c r="T23" s="131">
        <v>840.08297167629405</v>
      </c>
      <c r="U23" s="131">
        <v>871.9162783617179</v>
      </c>
      <c r="V23" s="131">
        <v>858.01686663148575</v>
      </c>
      <c r="W23" s="131">
        <v>731.95064360438494</v>
      </c>
      <c r="X23" s="131">
        <v>726.50951505935677</v>
      </c>
      <c r="Y23" s="131">
        <v>733.27895041018701</v>
      </c>
      <c r="Z23" s="131">
        <v>527.3410384595494</v>
      </c>
      <c r="AA23" s="131">
        <v>514.51638137272812</v>
      </c>
      <c r="AB23" s="131">
        <v>543.14612003205184</v>
      </c>
      <c r="AC23" s="131">
        <v>556.3272979195026</v>
      </c>
      <c r="AD23" s="131">
        <v>590.66952754451222</v>
      </c>
      <c r="AE23" s="131">
        <v>686.0260931109375</v>
      </c>
      <c r="AF23" s="131">
        <v>847.95066480214507</v>
      </c>
      <c r="AG23" s="131">
        <v>857.65408095668158</v>
      </c>
      <c r="AH23" s="131">
        <v>311.32764882811455</v>
      </c>
      <c r="AI23" s="142">
        <v>-0.3238265915342563</v>
      </c>
    </row>
    <row r="24" spans="1:35" s="33" customFormat="1">
      <c r="A24" s="32" t="s">
        <v>118</v>
      </c>
      <c r="B24" s="33" t="s">
        <v>21</v>
      </c>
      <c r="C24" s="134">
        <v>221.30734583041669</v>
      </c>
      <c r="D24" s="131">
        <v>221.30734583041669</v>
      </c>
      <c r="E24" s="131">
        <v>223.65655057648331</v>
      </c>
      <c r="F24" s="131">
        <v>205.15024722063333</v>
      </c>
      <c r="G24" s="131">
        <v>197.11402109161668</v>
      </c>
      <c r="H24" s="131">
        <v>215.22595100638333</v>
      </c>
      <c r="I24" s="131">
        <v>237.92670493101667</v>
      </c>
      <c r="J24" s="131">
        <v>273.54945128868331</v>
      </c>
      <c r="K24" s="131">
        <v>294.31420105926668</v>
      </c>
      <c r="L24" s="131">
        <v>340.67217185746671</v>
      </c>
      <c r="M24" s="131">
        <v>366.09862776325002</v>
      </c>
      <c r="N24" s="131">
        <v>410.80154521013338</v>
      </c>
      <c r="O24" s="131">
        <v>351.7494793038</v>
      </c>
      <c r="P24" s="131">
        <v>312.17502281025003</v>
      </c>
      <c r="Q24" s="131">
        <v>335.5004138915333</v>
      </c>
      <c r="R24" s="131">
        <v>382.85336608634998</v>
      </c>
      <c r="S24" s="131">
        <v>424.81005758894997</v>
      </c>
      <c r="T24" s="131">
        <v>503.65460672789999</v>
      </c>
      <c r="U24" s="131">
        <v>515.38137982203341</v>
      </c>
      <c r="V24" s="131">
        <v>431.03917100206667</v>
      </c>
      <c r="W24" s="131">
        <v>345.92435367820002</v>
      </c>
      <c r="X24" s="131">
        <v>380.09354364961666</v>
      </c>
      <c r="Y24" s="131">
        <v>425.0997681284</v>
      </c>
      <c r="Z24" s="131">
        <v>445.47665608250003</v>
      </c>
      <c r="AA24" s="131">
        <v>502.81279396066662</v>
      </c>
      <c r="AB24" s="131">
        <v>585.65452873638333</v>
      </c>
      <c r="AC24" s="131">
        <v>679.73084667734997</v>
      </c>
      <c r="AD24" s="131">
        <v>924.68235465270004</v>
      </c>
      <c r="AE24" s="131">
        <v>1156.4714503692001</v>
      </c>
      <c r="AF24" s="131">
        <v>1295.9773857386999</v>
      </c>
      <c r="AG24" s="131">
        <v>964.51597215662355</v>
      </c>
      <c r="AH24" s="131">
        <v>263.58576423164999</v>
      </c>
      <c r="AI24" s="142">
        <v>0.19103938119446964</v>
      </c>
    </row>
    <row r="25" spans="1:35" s="33" customFormat="1">
      <c r="A25" s="32" t="s">
        <v>119</v>
      </c>
      <c r="B25" s="33" t="s">
        <v>22</v>
      </c>
      <c r="C25" s="134">
        <v>1081.7486569564785</v>
      </c>
      <c r="D25" s="131">
        <v>1081.7486569564785</v>
      </c>
      <c r="E25" s="131">
        <v>1048.3477787190377</v>
      </c>
      <c r="F25" s="131">
        <v>912.46097947775854</v>
      </c>
      <c r="G25" s="131">
        <v>1352.576269778024</v>
      </c>
      <c r="H25" s="131">
        <v>1198.3609546696316</v>
      </c>
      <c r="I25" s="131">
        <v>1163.5492235038378</v>
      </c>
      <c r="J25" s="131">
        <v>1068.1649779190784</v>
      </c>
      <c r="K25" s="131">
        <v>1291.4942089794597</v>
      </c>
      <c r="L25" s="131">
        <v>1329.9464860040582</v>
      </c>
      <c r="M25" s="131">
        <v>1574.5560378688122</v>
      </c>
      <c r="N25" s="131">
        <v>1830.1259882141103</v>
      </c>
      <c r="O25" s="131">
        <v>2211.7289711064373</v>
      </c>
      <c r="P25" s="131">
        <v>2351.4746623356964</v>
      </c>
      <c r="Q25" s="131">
        <v>2295.5699773004717</v>
      </c>
      <c r="R25" s="131">
        <v>2175.1935220240412</v>
      </c>
      <c r="S25" s="131">
        <v>2507.6791084066622</v>
      </c>
      <c r="T25" s="131">
        <v>2890.3660796661329</v>
      </c>
      <c r="U25" s="131">
        <v>3064.3722390305006</v>
      </c>
      <c r="V25" s="131">
        <v>2848.501365594037</v>
      </c>
      <c r="W25" s="131">
        <v>2248.6008929987283</v>
      </c>
      <c r="X25" s="131">
        <v>2325.5880965696365</v>
      </c>
      <c r="Y25" s="131">
        <v>2085.9784154845838</v>
      </c>
      <c r="Z25" s="131">
        <v>1752.5543477980932</v>
      </c>
      <c r="AA25" s="131">
        <v>2022.0736801444407</v>
      </c>
      <c r="AB25" s="131">
        <v>2242.2505887906013</v>
      </c>
      <c r="AC25" s="131">
        <v>2538.1195740979419</v>
      </c>
      <c r="AD25" s="131">
        <v>2603.0255707334654</v>
      </c>
      <c r="AE25" s="131">
        <v>3062.7227742846994</v>
      </c>
      <c r="AF25" s="131">
        <v>3309.3456118405261</v>
      </c>
      <c r="AG25" s="131">
        <v>3347.3334275459724</v>
      </c>
      <c r="AH25" s="131">
        <v>1187.5073441867235</v>
      </c>
      <c r="AI25" s="142">
        <v>9.7766414175913224E-2</v>
      </c>
    </row>
    <row r="26" spans="1:35" s="33" customFormat="1">
      <c r="A26" s="32" t="s">
        <v>120</v>
      </c>
      <c r="B26" s="33" t="s">
        <v>23</v>
      </c>
      <c r="C26" s="134">
        <v>4321.2371604569898</v>
      </c>
      <c r="D26" s="131">
        <v>4321.2371604569898</v>
      </c>
      <c r="E26" s="131">
        <v>5168.2520587840409</v>
      </c>
      <c r="F26" s="131">
        <v>5111.5017328295844</v>
      </c>
      <c r="G26" s="131">
        <v>5269.2015788498029</v>
      </c>
      <c r="H26" s="131">
        <v>5443.9272083880796</v>
      </c>
      <c r="I26" s="131">
        <v>5850.6933651743857</v>
      </c>
      <c r="J26" s="131">
        <v>6206.2272709864828</v>
      </c>
      <c r="K26" s="131">
        <v>6279.997734072861</v>
      </c>
      <c r="L26" s="131">
        <v>6828.6373244195165</v>
      </c>
      <c r="M26" s="131">
        <v>7546.619933007265</v>
      </c>
      <c r="N26" s="131">
        <v>8029.0487927244712</v>
      </c>
      <c r="O26" s="131">
        <v>7932.5126356971778</v>
      </c>
      <c r="P26" s="131">
        <v>6872.0172190971907</v>
      </c>
      <c r="Q26" s="131">
        <v>7985.937137016228</v>
      </c>
      <c r="R26" s="131">
        <v>8024.8248933101022</v>
      </c>
      <c r="S26" s="131">
        <v>8555.2864117760655</v>
      </c>
      <c r="T26" s="131">
        <v>9284.2405087883435</v>
      </c>
      <c r="U26" s="131">
        <v>9849.4930621973981</v>
      </c>
      <c r="V26" s="131">
        <v>9455.5276654603258</v>
      </c>
      <c r="W26" s="131">
        <v>8340.2711196487944</v>
      </c>
      <c r="X26" s="131">
        <v>8885.4155056954496</v>
      </c>
      <c r="Y26" s="131">
        <v>9286.3085168733141</v>
      </c>
      <c r="Z26" s="131">
        <v>8999.1028953871282</v>
      </c>
      <c r="AA26" s="131">
        <v>8942.7633879894311</v>
      </c>
      <c r="AB26" s="131">
        <v>9096.4007365815505</v>
      </c>
      <c r="AC26" s="131">
        <v>9647.068592142823</v>
      </c>
      <c r="AD26" s="131">
        <v>10376.892902969794</v>
      </c>
      <c r="AE26" s="131">
        <v>11247.817167759522</v>
      </c>
      <c r="AF26" s="131">
        <v>12056.250005987609</v>
      </c>
      <c r="AG26" s="131">
        <v>12497.866159389785</v>
      </c>
      <c r="AH26" s="131">
        <v>3820.4813377059854</v>
      </c>
      <c r="AI26" s="142">
        <v>-0.11588251330738056</v>
      </c>
    </row>
    <row r="27" spans="1:35" s="33" customFormat="1">
      <c r="A27" s="32" t="s">
        <v>101</v>
      </c>
      <c r="B27" s="33" t="s">
        <v>24</v>
      </c>
      <c r="C27" s="134">
        <v>13302.887879356756</v>
      </c>
      <c r="D27" s="131">
        <v>13302.887879356756</v>
      </c>
      <c r="E27" s="131">
        <v>14038.970376594893</v>
      </c>
      <c r="F27" s="131">
        <v>14339.173505872905</v>
      </c>
      <c r="G27" s="131">
        <v>13975.495983090357</v>
      </c>
      <c r="H27" s="131">
        <v>15196.217151617087</v>
      </c>
      <c r="I27" s="131">
        <v>17068.708060883007</v>
      </c>
      <c r="J27" s="131">
        <v>18600.700118820168</v>
      </c>
      <c r="K27" s="131">
        <v>19299.120665803781</v>
      </c>
      <c r="L27" s="131">
        <v>20173.772111758637</v>
      </c>
      <c r="M27" s="131">
        <v>19745.022176628914</v>
      </c>
      <c r="N27" s="131">
        <v>19710.876321664877</v>
      </c>
      <c r="O27" s="131">
        <v>18882.539905749301</v>
      </c>
      <c r="P27" s="131">
        <v>21331.422803870406</v>
      </c>
      <c r="Q27" s="131">
        <v>20563.18679652235</v>
      </c>
      <c r="R27" s="131">
        <v>21372.656097740415</v>
      </c>
      <c r="S27" s="131">
        <v>21520.041763094134</v>
      </c>
      <c r="T27" s="131">
        <v>20136.517136972641</v>
      </c>
      <c r="U27" s="131">
        <v>18516.659036059435</v>
      </c>
      <c r="V27" s="131">
        <v>17668.826767298488</v>
      </c>
      <c r="W27" s="131">
        <v>15505.10022797167</v>
      </c>
      <c r="X27" s="131">
        <v>16435.640142181495</v>
      </c>
      <c r="Y27" s="131">
        <v>18406.831155798376</v>
      </c>
      <c r="Z27" s="131">
        <v>19304.902833242788</v>
      </c>
      <c r="AA27" s="131">
        <v>19662.031800427816</v>
      </c>
      <c r="AB27" s="131">
        <v>19183.930399152101</v>
      </c>
      <c r="AC27" s="131">
        <v>19299.208935057788</v>
      </c>
      <c r="AD27" s="131">
        <v>20219.853147666181</v>
      </c>
      <c r="AE27" s="131">
        <v>21233.574142134898</v>
      </c>
      <c r="AF27" s="131">
        <v>21848.699693177448</v>
      </c>
      <c r="AG27" s="131">
        <v>21891.003209452123</v>
      </c>
      <c r="AH27" s="131">
        <v>8389.6226742724975</v>
      </c>
      <c r="AI27" s="142">
        <v>-0.36933824066190907</v>
      </c>
    </row>
    <row r="28" spans="1:35" s="33" customFormat="1">
      <c r="A28" s="32" t="s">
        <v>121</v>
      </c>
      <c r="B28" s="33" t="s">
        <v>25</v>
      </c>
      <c r="C28" s="134">
        <v>581.36059096814995</v>
      </c>
      <c r="D28" s="131">
        <v>581.36059096814995</v>
      </c>
      <c r="E28" s="131">
        <v>566.46779800287004</v>
      </c>
      <c r="F28" s="131">
        <v>529.30466056552996</v>
      </c>
      <c r="G28" s="131">
        <v>252.8870553678</v>
      </c>
      <c r="H28" s="131">
        <v>73.962650690071996</v>
      </c>
      <c r="I28" s="131">
        <v>67.611794790999994</v>
      </c>
      <c r="J28" s="131">
        <v>60.794678379799997</v>
      </c>
      <c r="K28" s="131">
        <v>58.261226400399998</v>
      </c>
      <c r="L28" s="131">
        <v>45.084839195400001</v>
      </c>
      <c r="M28" s="131">
        <v>22.389618654</v>
      </c>
      <c r="N28" s="131">
        <v>20.794739826000001</v>
      </c>
      <c r="O28" s="131">
        <v>9.6409743727400006</v>
      </c>
      <c r="P28" s="131">
        <v>15.521271624600001</v>
      </c>
      <c r="Q28" s="131">
        <v>7.5447228967660003</v>
      </c>
      <c r="R28" s="131">
        <v>14.237414414084</v>
      </c>
      <c r="S28" s="131">
        <v>25.501216448000001</v>
      </c>
      <c r="T28" s="131">
        <v>52.420705857199998</v>
      </c>
      <c r="U28" s="131">
        <v>71.953078321999996</v>
      </c>
      <c r="V28" s="131">
        <v>103.8641757</v>
      </c>
      <c r="W28" s="131">
        <v>89.731555814000004</v>
      </c>
      <c r="X28" s="131">
        <v>82.582143606000002</v>
      </c>
      <c r="Y28" s="131">
        <v>149.531144364</v>
      </c>
      <c r="Z28" s="131">
        <v>220.44566909400001</v>
      </c>
      <c r="AA28" s="131">
        <v>313.069793602</v>
      </c>
      <c r="AB28" s="131">
        <v>347.37952172799999</v>
      </c>
      <c r="AC28" s="131">
        <v>389.80483550999998</v>
      </c>
      <c r="AD28" s="131">
        <v>419.50564074800002</v>
      </c>
      <c r="AE28" s="131">
        <v>479.68015370000001</v>
      </c>
      <c r="AF28" s="131">
        <v>538.396868595</v>
      </c>
      <c r="AG28" s="131">
        <v>608.26569129945995</v>
      </c>
      <c r="AH28" s="131">
        <v>372.85213164677998</v>
      </c>
      <c r="AI28" s="142">
        <v>-0.35865599175571428</v>
      </c>
    </row>
    <row r="29" spans="1:35" s="33" customFormat="1">
      <c r="A29" s="32" t="s">
        <v>122</v>
      </c>
      <c r="B29" s="33" t="s">
        <v>26</v>
      </c>
      <c r="C29" s="134">
        <v>223.0115112</v>
      </c>
      <c r="D29" s="131">
        <v>223.0115112</v>
      </c>
      <c r="E29" s="131">
        <v>301.53669120000006</v>
      </c>
      <c r="F29" s="131">
        <v>84.807194400000014</v>
      </c>
      <c r="G29" s="131">
        <v>84.807194400000014</v>
      </c>
      <c r="H29" s="131">
        <v>78.525180000000006</v>
      </c>
      <c r="I29" s="131">
        <v>78.525180000000006</v>
      </c>
      <c r="J29" s="131">
        <v>100.51223040000001</v>
      </c>
      <c r="K29" s="131">
        <v>100.51223040000001</v>
      </c>
      <c r="L29" s="131">
        <v>91.089208799999994</v>
      </c>
      <c r="M29" s="131">
        <v>91.089208799999994</v>
      </c>
      <c r="N29" s="131">
        <v>81.666187199999996</v>
      </c>
      <c r="O29" s="131">
        <v>81.666187199999996</v>
      </c>
      <c r="P29" s="131">
        <v>84.807194400000014</v>
      </c>
      <c r="Q29" s="131">
        <v>122.527637115</v>
      </c>
      <c r="R29" s="131">
        <v>148.97254277209439</v>
      </c>
      <c r="S29" s="131">
        <v>180.62656491540568</v>
      </c>
      <c r="T29" s="131">
        <v>202.74909270737103</v>
      </c>
      <c r="U29" s="131">
        <v>247.22581811306915</v>
      </c>
      <c r="V29" s="131">
        <v>297.39140446731892</v>
      </c>
      <c r="W29" s="131">
        <v>313.95107838384598</v>
      </c>
      <c r="X29" s="131">
        <v>360.27094043595554</v>
      </c>
      <c r="Y29" s="131">
        <v>361.43880877037799</v>
      </c>
      <c r="Z29" s="131">
        <v>365.8774128782776</v>
      </c>
      <c r="AA29" s="131">
        <v>377.52073605046854</v>
      </c>
      <c r="AB29" s="131">
        <v>336.95605458380828</v>
      </c>
      <c r="AC29" s="131">
        <v>330.65489230750313</v>
      </c>
      <c r="AD29" s="131">
        <v>376.35017014340002</v>
      </c>
      <c r="AE29" s="131">
        <v>430.94087475377302</v>
      </c>
      <c r="AF29" s="131">
        <v>471.90666875317027</v>
      </c>
      <c r="AG29" s="131">
        <v>486.27074215379218</v>
      </c>
      <c r="AH29" s="131">
        <v>179.86708180886021</v>
      </c>
      <c r="AI29" s="142">
        <v>-0.19346279104152267</v>
      </c>
    </row>
    <row r="30" spans="1:35" s="33" customFormat="1">
      <c r="A30" s="32" t="s">
        <v>123</v>
      </c>
      <c r="B30" s="33" t="s">
        <v>27</v>
      </c>
      <c r="C30" s="134">
        <v>0.4306977514368</v>
      </c>
      <c r="D30" s="131">
        <v>0.4306977514368</v>
      </c>
      <c r="E30" s="131">
        <v>0.4306977514368</v>
      </c>
      <c r="F30" s="131">
        <v>0.4306977514368</v>
      </c>
      <c r="G30" s="131">
        <v>0.4306977514368</v>
      </c>
      <c r="H30" s="131">
        <v>0.4306977514368</v>
      </c>
      <c r="I30" s="131">
        <v>0.4306977514368</v>
      </c>
      <c r="J30" s="131">
        <v>0.44282915268400003</v>
      </c>
      <c r="K30" s="131">
        <v>0.4549605539312</v>
      </c>
      <c r="L30" s="131">
        <v>0.46709195517840002</v>
      </c>
      <c r="M30" s="131">
        <v>0.47905021526293001</v>
      </c>
      <c r="N30" s="131">
        <v>0.49099970931012998</v>
      </c>
      <c r="O30" s="131">
        <v>0.50294043732000004</v>
      </c>
      <c r="P30" s="131">
        <v>0.45103753155999998</v>
      </c>
      <c r="Q30" s="131">
        <v>0.5023713344356</v>
      </c>
      <c r="R30" s="131">
        <v>0.33873260658839999</v>
      </c>
      <c r="S30" s="131">
        <v>0.4875643017904</v>
      </c>
      <c r="T30" s="131">
        <v>0.83233837330799998</v>
      </c>
      <c r="U30" s="131">
        <v>0.82400669157079998</v>
      </c>
      <c r="V30" s="131">
        <v>0.80748162281586999</v>
      </c>
      <c r="W30" s="131">
        <v>0.97678337489133005</v>
      </c>
      <c r="X30" s="131">
        <v>0.85059511246359998</v>
      </c>
      <c r="Y30" s="131">
        <v>0.91714054658292998</v>
      </c>
      <c r="Z30" s="131">
        <v>1.1220286010967999</v>
      </c>
      <c r="AA30" s="131">
        <v>1.0597878262224001</v>
      </c>
      <c r="AB30" s="131">
        <v>1.1889999410256</v>
      </c>
      <c r="AC30" s="131">
        <v>1.2007373141808</v>
      </c>
      <c r="AD30" s="131">
        <v>0.92393177235479995</v>
      </c>
      <c r="AE30" s="131">
        <v>0.86236106833799997</v>
      </c>
      <c r="AF30" s="131">
        <v>1.0994671171835999</v>
      </c>
      <c r="AG30" s="131">
        <v>1.1258358027444</v>
      </c>
      <c r="AH30" s="131">
        <v>0.94216914518759998</v>
      </c>
      <c r="AI30" s="142">
        <v>1.187541360605066</v>
      </c>
    </row>
    <row r="31" spans="1:35" s="33" customFormat="1">
      <c r="A31" s="32" t="s">
        <v>124</v>
      </c>
      <c r="B31" s="33" t="s">
        <v>28</v>
      </c>
      <c r="C31" s="134">
        <v>402.26941699999998</v>
      </c>
      <c r="D31" s="131">
        <v>402.26941699999998</v>
      </c>
      <c r="E31" s="131">
        <v>484.15113100000002</v>
      </c>
      <c r="F31" s="131">
        <v>195.816768</v>
      </c>
      <c r="G31" s="131">
        <v>108.252871</v>
      </c>
      <c r="H31" s="131">
        <v>114.809236</v>
      </c>
      <c r="I31" s="131">
        <v>118.160267</v>
      </c>
      <c r="J31" s="131">
        <v>96.378565499999993</v>
      </c>
      <c r="K31" s="131">
        <v>90.332139999999995</v>
      </c>
      <c r="L31" s="131">
        <v>81.007531999999983</v>
      </c>
      <c r="M31" s="131">
        <v>74.888257999999993</v>
      </c>
      <c r="N31" s="131">
        <v>70.808741999999995</v>
      </c>
      <c r="O31" s="131">
        <v>94.338807500000001</v>
      </c>
      <c r="P31" s="131">
        <v>84.140017499999985</v>
      </c>
      <c r="Q31" s="131">
        <v>94.265958999999995</v>
      </c>
      <c r="R31" s="131">
        <v>105.2660825</v>
      </c>
      <c r="S31" s="131">
        <v>140.08766550000001</v>
      </c>
      <c r="T31" s="131">
        <v>159.46536649999999</v>
      </c>
      <c r="U31" s="131">
        <v>199.750587</v>
      </c>
      <c r="V31" s="131">
        <v>231.36683600000001</v>
      </c>
      <c r="W31" s="131">
        <v>110.875417</v>
      </c>
      <c r="X31" s="131">
        <v>146.57118199999996</v>
      </c>
      <c r="Y31" s="131">
        <v>168.35288349999996</v>
      </c>
      <c r="Z31" s="131">
        <v>191.88294899999997</v>
      </c>
      <c r="AA31" s="131">
        <v>212.863317</v>
      </c>
      <c r="AB31" s="131">
        <v>236.1019885</v>
      </c>
      <c r="AC31" s="131">
        <v>247.14247599999999</v>
      </c>
      <c r="AD31" s="131">
        <v>289.32165149999997</v>
      </c>
      <c r="AE31" s="131">
        <v>320.33831199999997</v>
      </c>
      <c r="AF31" s="131">
        <v>381.19680899999997</v>
      </c>
      <c r="AG31" s="131">
        <v>373.10161699999998</v>
      </c>
      <c r="AH31" s="131">
        <v>163.927638</v>
      </c>
      <c r="AI31" s="142">
        <v>-0.59249291377276136</v>
      </c>
    </row>
    <row r="32" spans="1:35" s="33" customFormat="1">
      <c r="A32" s="32" t="s">
        <v>125</v>
      </c>
      <c r="B32" s="33" t="s">
        <v>29</v>
      </c>
      <c r="C32" s="134">
        <v>398.36654497700272</v>
      </c>
      <c r="D32" s="131">
        <v>398.36654497700272</v>
      </c>
      <c r="E32" s="131">
        <v>416.3813775372717</v>
      </c>
      <c r="F32" s="131">
        <v>402.61618072969623</v>
      </c>
      <c r="G32" s="131">
        <v>398.14861483077777</v>
      </c>
      <c r="H32" s="131">
        <v>505.0048555795741</v>
      </c>
      <c r="I32" s="131">
        <v>572.3296960813343</v>
      </c>
      <c r="J32" s="131">
        <v>621.814686778127</v>
      </c>
      <c r="K32" s="131">
        <v>743.80147766990683</v>
      </c>
      <c r="L32" s="131">
        <v>901.52835300527397</v>
      </c>
      <c r="M32" s="131">
        <v>1017.0733130296977</v>
      </c>
      <c r="N32" s="131">
        <v>969.38162523111794</v>
      </c>
      <c r="O32" s="131">
        <v>1048.3704769307608</v>
      </c>
      <c r="P32" s="131">
        <v>1135.7483175723335</v>
      </c>
      <c r="Q32" s="131">
        <v>1183.1678184372136</v>
      </c>
      <c r="R32" s="131">
        <v>1287.3596756264897</v>
      </c>
      <c r="S32" s="131">
        <v>1308.0296342660497</v>
      </c>
      <c r="T32" s="131">
        <v>1224.1519557440215</v>
      </c>
      <c r="U32" s="131">
        <v>1315.6476303908598</v>
      </c>
      <c r="V32" s="131">
        <v>1324.3879714281181</v>
      </c>
      <c r="W32" s="131">
        <v>1268.8531307568608</v>
      </c>
      <c r="X32" s="131">
        <v>1302.1488733084732</v>
      </c>
      <c r="Y32" s="131">
        <v>1218.3277177515597</v>
      </c>
      <c r="Z32" s="131">
        <v>1124.1698132654221</v>
      </c>
      <c r="AA32" s="131">
        <v>1129.2320422428522</v>
      </c>
      <c r="AB32" s="131">
        <v>1226.2791925935408</v>
      </c>
      <c r="AC32" s="131">
        <v>1382.3239553501153</v>
      </c>
      <c r="AD32" s="131">
        <v>1533.8280943993857</v>
      </c>
      <c r="AE32" s="131">
        <v>1734.1991502394817</v>
      </c>
      <c r="AF32" s="131">
        <v>1854.3524338926181</v>
      </c>
      <c r="AG32" s="131">
        <v>1814.0019115291877</v>
      </c>
      <c r="AH32" s="131">
        <v>1650.3146395403508</v>
      </c>
      <c r="AI32" s="142">
        <v>3.1427039000868455</v>
      </c>
    </row>
    <row r="33" spans="1:35" s="33" customFormat="1">
      <c r="A33" s="32" t="s">
        <v>126</v>
      </c>
      <c r="B33" s="33" t="s">
        <v>30</v>
      </c>
      <c r="C33" s="134">
        <v>198.13818092669945</v>
      </c>
      <c r="D33" s="131">
        <v>198.13818092669945</v>
      </c>
      <c r="E33" s="131">
        <v>187.22445100049603</v>
      </c>
      <c r="F33" s="131">
        <v>245.61045338609784</v>
      </c>
      <c r="G33" s="131">
        <v>251.7808992844212</v>
      </c>
      <c r="H33" s="131">
        <v>310.21459403704529</v>
      </c>
      <c r="I33" s="131">
        <v>331.69351386002791</v>
      </c>
      <c r="J33" s="131">
        <v>328.58199879524005</v>
      </c>
      <c r="K33" s="131">
        <v>345.02469134242284</v>
      </c>
      <c r="L33" s="131">
        <v>331.54030228331698</v>
      </c>
      <c r="M33" s="131">
        <v>340.19581134014578</v>
      </c>
      <c r="N33" s="131">
        <v>327.24172231364872</v>
      </c>
      <c r="O33" s="131">
        <v>276.29371900962735</v>
      </c>
      <c r="P33" s="131">
        <v>255.89513768680004</v>
      </c>
      <c r="Q33" s="131">
        <v>256.98193526185582</v>
      </c>
      <c r="R33" s="131">
        <v>262.53262235295858</v>
      </c>
      <c r="S33" s="131">
        <v>268.66226464931304</v>
      </c>
      <c r="T33" s="131">
        <v>261.04447784918057</v>
      </c>
      <c r="U33" s="131">
        <v>277.25168556601653</v>
      </c>
      <c r="V33" s="131">
        <v>285.01152092674738</v>
      </c>
      <c r="W33" s="131">
        <v>268.69015189863251</v>
      </c>
      <c r="X33" s="131">
        <v>294.2555674786156</v>
      </c>
      <c r="Y33" s="131">
        <v>305.38560299639215</v>
      </c>
      <c r="Z33" s="131">
        <v>300.98544784483693</v>
      </c>
      <c r="AA33" s="131">
        <v>324.81446812182878</v>
      </c>
      <c r="AB33" s="131">
        <v>343.24141768617341</v>
      </c>
      <c r="AC33" s="131">
        <v>360.64609089387437</v>
      </c>
      <c r="AD33" s="131">
        <v>395.54473000198641</v>
      </c>
      <c r="AE33" s="131">
        <v>437.60790260512255</v>
      </c>
      <c r="AF33" s="131">
        <v>482.89186940183919</v>
      </c>
      <c r="AG33" s="131">
        <v>518.4934505314643</v>
      </c>
      <c r="AH33" s="131">
        <v>199.81330701391076</v>
      </c>
      <c r="AI33" s="142">
        <v>8.4543326247202098E-3</v>
      </c>
    </row>
    <row r="34" spans="1:35" s="33" customFormat="1">
      <c r="A34" s="32" t="s">
        <v>127</v>
      </c>
      <c r="B34" s="33" t="s">
        <v>31</v>
      </c>
      <c r="C34" s="134">
        <v>2.3430287384272499</v>
      </c>
      <c r="D34" s="131">
        <v>2.3430287384272499</v>
      </c>
      <c r="E34" s="131">
        <v>2.3898608620961599</v>
      </c>
      <c r="F34" s="131">
        <v>2.5140722423442901</v>
      </c>
      <c r="G34" s="131">
        <v>2.46482338967756</v>
      </c>
      <c r="H34" s="131">
        <v>2.5538961104670199</v>
      </c>
      <c r="I34" s="131">
        <v>2.6452578937054501</v>
      </c>
      <c r="J34" s="131">
        <v>2.6817556555149502</v>
      </c>
      <c r="K34" s="131">
        <v>2.8364580915437099</v>
      </c>
      <c r="L34" s="131">
        <v>3.1774881680904201</v>
      </c>
      <c r="M34" s="131">
        <v>3.3612387410398998</v>
      </c>
      <c r="N34" s="131">
        <v>3.7642967594424199</v>
      </c>
      <c r="O34" s="131">
        <v>3.4897106549129799</v>
      </c>
      <c r="P34" s="131">
        <v>3.2094716330469901</v>
      </c>
      <c r="Q34" s="131">
        <v>3.0597867859842802</v>
      </c>
      <c r="R34" s="131">
        <v>2.6890252466891602</v>
      </c>
      <c r="S34" s="131">
        <v>2.9209707760614698</v>
      </c>
      <c r="T34" s="131">
        <v>3.23080538723831</v>
      </c>
      <c r="U34" s="131">
        <v>3.5449908672066899</v>
      </c>
      <c r="V34" s="131">
        <v>2.9839219960911598</v>
      </c>
      <c r="W34" s="131">
        <v>2.3571836266026001</v>
      </c>
      <c r="X34" s="131">
        <v>2.3944718608332698</v>
      </c>
      <c r="Y34" s="131">
        <v>2.5994852695549699</v>
      </c>
      <c r="Z34" s="131">
        <v>2.7533329117938301</v>
      </c>
      <c r="AA34" s="131">
        <v>2.7795003286540698</v>
      </c>
      <c r="AB34" s="131">
        <v>2.6787580610271502</v>
      </c>
      <c r="AC34" s="131">
        <v>2.6922298187629998</v>
      </c>
      <c r="AD34" s="131">
        <v>2.5693873854942</v>
      </c>
      <c r="AE34" s="131">
        <v>2.5051769050401602</v>
      </c>
      <c r="AF34" s="131">
        <v>2.5288161133748899</v>
      </c>
      <c r="AG34" s="131">
        <v>2.56117917030301</v>
      </c>
      <c r="AH34" s="131">
        <v>1.06630880847868</v>
      </c>
      <c r="AI34" s="142">
        <v>-0.5449015238308873</v>
      </c>
    </row>
    <row r="35" spans="1:35" s="33" customFormat="1">
      <c r="A35" s="32" t="s">
        <v>128</v>
      </c>
      <c r="B35" s="33" t="s">
        <v>32</v>
      </c>
      <c r="C35" s="134">
        <v>4643.5403202247498</v>
      </c>
      <c r="D35" s="131">
        <v>4643.5403202247498</v>
      </c>
      <c r="E35" s="131">
        <v>4940.8166610915005</v>
      </c>
      <c r="F35" s="131">
        <v>5765.3944122517505</v>
      </c>
      <c r="G35" s="131">
        <v>6311.0048557260006</v>
      </c>
      <c r="H35" s="131">
        <v>6645.0090481454999</v>
      </c>
      <c r="I35" s="131">
        <v>7662.8338296637503</v>
      </c>
      <c r="J35" s="131">
        <v>8231.1729444465</v>
      </c>
      <c r="K35" s="131">
        <v>8881.4337689399999</v>
      </c>
      <c r="L35" s="131">
        <v>9384.3409097377389</v>
      </c>
      <c r="M35" s="131">
        <v>9967.6515878872397</v>
      </c>
      <c r="N35" s="131">
        <v>9962.2815236752504</v>
      </c>
      <c r="O35" s="131">
        <v>9703.2386598412504</v>
      </c>
      <c r="P35" s="131">
        <v>10123.4054070735</v>
      </c>
      <c r="Q35" s="131">
        <v>9981.3276859972502</v>
      </c>
      <c r="R35" s="131">
        <v>10694.304085172249</v>
      </c>
      <c r="S35" s="131">
        <v>11009.654205238499</v>
      </c>
      <c r="T35" s="131">
        <v>11159.2631904345</v>
      </c>
      <c r="U35" s="131">
        <v>11228.528235954</v>
      </c>
      <c r="V35" s="131">
        <v>11383.965246445499</v>
      </c>
      <c r="W35" s="131">
        <v>10548.898304441251</v>
      </c>
      <c r="X35" s="131">
        <v>10293.735562938</v>
      </c>
      <c r="Y35" s="131">
        <v>10715.448713007001</v>
      </c>
      <c r="Z35" s="131">
        <v>10298.374771448249</v>
      </c>
      <c r="AA35" s="131">
        <v>10521.411229272</v>
      </c>
      <c r="AB35" s="131">
        <v>10918.7897075205</v>
      </c>
      <c r="AC35" s="131">
        <v>11477.00349095025</v>
      </c>
      <c r="AD35" s="131">
        <v>11775.057738315001</v>
      </c>
      <c r="AE35" s="131">
        <v>12116.470862783999</v>
      </c>
      <c r="AF35" s="131">
        <v>12261.735491126248</v>
      </c>
      <c r="AG35" s="131">
        <v>11990.948745117093</v>
      </c>
      <c r="AH35" s="131">
        <v>6687.8472307696138</v>
      </c>
      <c r="AI35" s="142">
        <v>0.44024747704697831</v>
      </c>
    </row>
    <row r="36" spans="1:35" s="33" customFormat="1">
      <c r="A36" s="32" t="s">
        <v>129</v>
      </c>
      <c r="B36" s="33" t="s">
        <v>33</v>
      </c>
      <c r="C36" s="134">
        <v>1332.8991162007687</v>
      </c>
      <c r="D36" s="131">
        <v>1332.8991162007687</v>
      </c>
      <c r="E36" s="131">
        <v>1293.0795722702876</v>
      </c>
      <c r="F36" s="131">
        <v>1269.0708464679785</v>
      </c>
      <c r="G36" s="131">
        <v>1295.1350147842115</v>
      </c>
      <c r="H36" s="131">
        <v>1292.2955522991001</v>
      </c>
      <c r="I36" s="131">
        <v>1615.4857092017612</v>
      </c>
      <c r="J36" s="131">
        <v>1641.1524690278463</v>
      </c>
      <c r="K36" s="131">
        <v>1642.7223676052934</v>
      </c>
      <c r="L36" s="131">
        <v>1785.2074191897852</v>
      </c>
      <c r="M36" s="131">
        <v>1852.1130903139526</v>
      </c>
      <c r="N36" s="131">
        <v>1815.2833414483698</v>
      </c>
      <c r="O36" s="131">
        <v>1959.6606177471276</v>
      </c>
      <c r="P36" s="131">
        <v>1950.3678822904535</v>
      </c>
      <c r="Q36" s="131">
        <v>2019.297770348441</v>
      </c>
      <c r="R36" s="131">
        <v>2246.9368017977713</v>
      </c>
      <c r="S36" s="131">
        <v>2386.6787525771097</v>
      </c>
      <c r="T36" s="131">
        <v>2278.6295306495067</v>
      </c>
      <c r="U36" s="131">
        <v>2323.3807327728273</v>
      </c>
      <c r="V36" s="131">
        <v>2401.6187222874851</v>
      </c>
      <c r="W36" s="131">
        <v>2250.3777952538044</v>
      </c>
      <c r="X36" s="131">
        <v>2345.036876934154</v>
      </c>
      <c r="Y36" s="131">
        <v>2467.8496943124765</v>
      </c>
      <c r="Z36" s="131">
        <v>2543.411846723247</v>
      </c>
      <c r="AA36" s="131">
        <v>2527.2976852730962</v>
      </c>
      <c r="AB36" s="131">
        <v>2625.9412113194076</v>
      </c>
      <c r="AC36" s="131">
        <v>2784.041779431484</v>
      </c>
      <c r="AD36" s="131">
        <v>3301.5291187514063</v>
      </c>
      <c r="AE36" s="131">
        <v>3712.6963395450584</v>
      </c>
      <c r="AF36" s="131">
        <v>3907.9519287874414</v>
      </c>
      <c r="AG36" s="131">
        <v>3893.631369616352</v>
      </c>
      <c r="AH36" s="131">
        <v>1585.1042544451914</v>
      </c>
      <c r="AI36" s="142">
        <v>0.1892154741337784</v>
      </c>
    </row>
    <row r="37" spans="1:35" s="33" customFormat="1">
      <c r="A37" s="32" t="s">
        <v>130</v>
      </c>
      <c r="B37" s="33" t="s">
        <v>34</v>
      </c>
      <c r="C37" s="134">
        <v>653.20141494450002</v>
      </c>
      <c r="D37" s="131">
        <v>653.20141494450002</v>
      </c>
      <c r="E37" s="131">
        <v>592.35672702039994</v>
      </c>
      <c r="F37" s="131">
        <v>635.33478334899996</v>
      </c>
      <c r="G37" s="131">
        <v>644.18477973960012</v>
      </c>
      <c r="H37" s="131">
        <v>626.54183091009997</v>
      </c>
      <c r="I37" s="131">
        <v>572.03069127100002</v>
      </c>
      <c r="J37" s="131">
        <v>678.51711036239999</v>
      </c>
      <c r="K37" s="131">
        <v>757.78840641030001</v>
      </c>
      <c r="L37" s="131">
        <v>809.84904335060003</v>
      </c>
      <c r="M37" s="131">
        <v>932.20867258700002</v>
      </c>
      <c r="N37" s="131">
        <v>899.72796137549994</v>
      </c>
      <c r="O37" s="131">
        <v>816.48124439399999</v>
      </c>
      <c r="P37" s="131">
        <v>717.52176862480007</v>
      </c>
      <c r="Q37" s="131">
        <v>732.9908004719</v>
      </c>
      <c r="R37" s="131">
        <v>823.31926821460002</v>
      </c>
      <c r="S37" s="131">
        <v>924.48290652369997</v>
      </c>
      <c r="T37" s="131">
        <v>1111.8598595149001</v>
      </c>
      <c r="U37" s="131">
        <v>1150.8989974321</v>
      </c>
      <c r="V37" s="131">
        <v>1139.0005788960998</v>
      </c>
      <c r="W37" s="131">
        <v>1101.3927411436998</v>
      </c>
      <c r="X37" s="131">
        <v>1309.3198073508115</v>
      </c>
      <c r="Y37" s="131">
        <v>1378.431393400841</v>
      </c>
      <c r="Z37" s="131">
        <v>1529.2868261020542</v>
      </c>
      <c r="AA37" s="131">
        <v>1622.1037820534166</v>
      </c>
      <c r="AB37" s="131">
        <v>1705.2879954073726</v>
      </c>
      <c r="AC37" s="131">
        <v>1649.8718667547712</v>
      </c>
      <c r="AD37" s="131">
        <v>1612.6334815044688</v>
      </c>
      <c r="AE37" s="131">
        <v>1696.21213825617</v>
      </c>
      <c r="AF37" s="131">
        <v>1777.3132733452999</v>
      </c>
      <c r="AG37" s="131">
        <v>1708.5499210400001</v>
      </c>
      <c r="AH37" s="131">
        <v>539.26842119301216</v>
      </c>
      <c r="AI37" s="142">
        <v>-0.17442245400091225</v>
      </c>
    </row>
    <row r="38" spans="1:35" s="33" customFormat="1">
      <c r="A38" s="32" t="s">
        <v>131</v>
      </c>
      <c r="B38" s="33" t="s">
        <v>35</v>
      </c>
      <c r="C38" s="134">
        <v>1021.0126715472384</v>
      </c>
      <c r="D38" s="131">
        <v>645.08107185147901</v>
      </c>
      <c r="E38" s="131">
        <v>666.0837114001298</v>
      </c>
      <c r="F38" s="131">
        <v>723.09087588933232</v>
      </c>
      <c r="G38" s="131">
        <v>720.09049881095132</v>
      </c>
      <c r="H38" s="131">
        <v>729.09163004608797</v>
      </c>
      <c r="I38" s="131">
        <v>786.09879453529038</v>
      </c>
      <c r="J38" s="131">
        <v>924.11614014072074</v>
      </c>
      <c r="K38" s="131">
        <v>828.10407363259492</v>
      </c>
      <c r="L38" s="131">
        <v>843.10595902448972</v>
      </c>
      <c r="M38" s="131">
        <v>753.09464667311988</v>
      </c>
      <c r="N38" s="131">
        <v>801.10067992718541</v>
      </c>
      <c r="O38" s="131">
        <v>789.0991716136682</v>
      </c>
      <c r="P38" s="131">
        <v>774.09728622177317</v>
      </c>
      <c r="Q38" s="131">
        <v>837.10520486773135</v>
      </c>
      <c r="R38" s="131">
        <v>822.10331947583597</v>
      </c>
      <c r="S38" s="131">
        <v>922.51401484078053</v>
      </c>
      <c r="T38" s="131">
        <v>1239.6460106989964</v>
      </c>
      <c r="U38" s="131">
        <v>1297.055396426302</v>
      </c>
      <c r="V38" s="131">
        <v>1570.9159889203959</v>
      </c>
      <c r="W38" s="131">
        <v>1383.6505827882029</v>
      </c>
      <c r="X38" s="131">
        <v>1448.8244297184772</v>
      </c>
      <c r="Y38" s="131">
        <v>1412.0482153072196</v>
      </c>
      <c r="Z38" s="131">
        <v>1525.3898802195479</v>
      </c>
      <c r="AA38" s="131">
        <v>1525.5940320194093</v>
      </c>
      <c r="AB38" s="131">
        <v>1710.6402827122085</v>
      </c>
      <c r="AC38" s="131">
        <v>1893.9344119147584</v>
      </c>
      <c r="AD38" s="131">
        <v>2022.1546662768262</v>
      </c>
      <c r="AE38" s="131">
        <v>2520.8041171707418</v>
      </c>
      <c r="AF38" s="131">
        <v>3006.6913818934418</v>
      </c>
      <c r="AG38" s="131">
        <v>3221.7864874328679</v>
      </c>
      <c r="AH38" s="131">
        <v>1360.7544856793295</v>
      </c>
      <c r="AI38" s="142">
        <v>0.33274985080963565</v>
      </c>
    </row>
    <row r="39" spans="1:35" s="33" customFormat="1">
      <c r="A39" s="32" t="s">
        <v>132</v>
      </c>
      <c r="B39" s="33" t="s">
        <v>36</v>
      </c>
      <c r="C39" s="134">
        <v>1548.6081385721811</v>
      </c>
      <c r="D39" s="131">
        <v>1548.6081385721811</v>
      </c>
      <c r="E39" s="131">
        <v>1568.6647045728321</v>
      </c>
      <c r="F39" s="131">
        <v>1659.5065539812258</v>
      </c>
      <c r="G39" s="131">
        <v>1572.4038427924179</v>
      </c>
      <c r="H39" s="131">
        <v>1581.1412972999995</v>
      </c>
      <c r="I39" s="131">
        <v>1647.3098964163351</v>
      </c>
      <c r="J39" s="131">
        <v>1631.5509969561422</v>
      </c>
      <c r="K39" s="131">
        <v>1683.209590653923</v>
      </c>
      <c r="L39" s="131">
        <v>1780.6176622452522</v>
      </c>
      <c r="M39" s="131">
        <v>1963.8926039843757</v>
      </c>
      <c r="N39" s="131">
        <v>2021.4245062958018</v>
      </c>
      <c r="O39" s="131">
        <v>1969.8766463685729</v>
      </c>
      <c r="P39" s="131">
        <v>1872.4906756097403</v>
      </c>
      <c r="Q39" s="131">
        <v>2057.2506399832628</v>
      </c>
      <c r="R39" s="131">
        <v>2215.4265256137551</v>
      </c>
      <c r="S39" s="131">
        <v>2300.432838367019</v>
      </c>
      <c r="T39" s="131">
        <v>2433.7546746943631</v>
      </c>
      <c r="U39" s="131">
        <v>2568.3926108154023</v>
      </c>
      <c r="V39" s="131">
        <v>2659.4181246510325</v>
      </c>
      <c r="W39" s="131">
        <v>2418.2544358761302</v>
      </c>
      <c r="X39" s="131">
        <v>2660.9558367450322</v>
      </c>
      <c r="Y39" s="131">
        <v>2757.7689744480217</v>
      </c>
      <c r="Z39" s="131">
        <v>2779.4287797958509</v>
      </c>
      <c r="AA39" s="131">
        <v>2851.6042212085054</v>
      </c>
      <c r="AB39" s="131">
        <v>3029.0474732923399</v>
      </c>
      <c r="AC39" s="131">
        <v>3169.4727673464422</v>
      </c>
      <c r="AD39" s="131">
        <v>3396.9312613907509</v>
      </c>
      <c r="AE39" s="131">
        <v>3869.9219825240557</v>
      </c>
      <c r="AF39" s="131">
        <v>4157.0213078326269</v>
      </c>
      <c r="AG39" s="131">
        <v>4406.2019904332947</v>
      </c>
      <c r="AH39" s="131">
        <v>1582.9507530310759</v>
      </c>
      <c r="AI39" s="142">
        <v>2.2176439348019134E-2</v>
      </c>
    </row>
    <row r="40" spans="1:35" s="33" customFormat="1">
      <c r="A40" s="32" t="s">
        <v>133</v>
      </c>
      <c r="B40" s="33" t="s">
        <v>37</v>
      </c>
      <c r="C40" s="134">
        <v>861.88083909195007</v>
      </c>
      <c r="D40" s="131">
        <v>796.88383426150006</v>
      </c>
      <c r="E40" s="131">
        <v>565.26836269549869</v>
      </c>
      <c r="F40" s="131">
        <v>849.56684683422611</v>
      </c>
      <c r="G40" s="131">
        <v>860.0976805604987</v>
      </c>
      <c r="H40" s="131">
        <v>561.75848145799876</v>
      </c>
      <c r="I40" s="131">
        <v>628.44780252906787</v>
      </c>
      <c r="J40" s="131">
        <v>295.14038287002415</v>
      </c>
      <c r="K40" s="131">
        <v>421.70469371562638</v>
      </c>
      <c r="L40" s="131">
        <v>358.8296750441433</v>
      </c>
      <c r="M40" s="131">
        <v>446.40447272694718</v>
      </c>
      <c r="N40" s="131">
        <v>432.44475297333179</v>
      </c>
      <c r="O40" s="131">
        <v>386.48922352949643</v>
      </c>
      <c r="P40" s="131">
        <v>330.16269867769398</v>
      </c>
      <c r="Q40" s="131">
        <v>400.41083026759463</v>
      </c>
      <c r="R40" s="131">
        <v>467.85423085276432</v>
      </c>
      <c r="S40" s="131">
        <v>382.17658525885759</v>
      </c>
      <c r="T40" s="131">
        <v>470.84372264229592</v>
      </c>
      <c r="U40" s="131">
        <v>374.76297878647824</v>
      </c>
      <c r="V40" s="131">
        <v>407.61284140520019</v>
      </c>
      <c r="W40" s="131">
        <v>450.25159574939374</v>
      </c>
      <c r="X40" s="131">
        <v>502.96985408481305</v>
      </c>
      <c r="Y40" s="131">
        <v>439.75343914821963</v>
      </c>
      <c r="Z40" s="131">
        <v>402.83365490942879</v>
      </c>
      <c r="AA40" s="131">
        <v>500.18171197499055</v>
      </c>
      <c r="AB40" s="131">
        <v>624.9871676488176</v>
      </c>
      <c r="AC40" s="131">
        <v>723.42461826033025</v>
      </c>
      <c r="AD40" s="131">
        <v>878.36514749812193</v>
      </c>
      <c r="AE40" s="131">
        <v>1015.48976105004</v>
      </c>
      <c r="AF40" s="131">
        <v>416.0622948297011</v>
      </c>
      <c r="AG40" s="131">
        <v>462.1180054184008</v>
      </c>
      <c r="AH40" s="131">
        <v>143.38707676007289</v>
      </c>
      <c r="AI40" s="142">
        <v>-0.83363468561252518</v>
      </c>
    </row>
    <row r="41" spans="1:35" s="33" customFormat="1">
      <c r="A41" s="32" t="s">
        <v>134</v>
      </c>
      <c r="B41" s="33" t="s">
        <v>38</v>
      </c>
      <c r="C41" s="134">
        <v>4566.6274056751017</v>
      </c>
      <c r="D41" s="131">
        <v>4566.6274056751017</v>
      </c>
      <c r="E41" s="131">
        <v>4370.793164726113</v>
      </c>
      <c r="F41" s="131">
        <v>4227.6835271095424</v>
      </c>
      <c r="G41" s="131">
        <v>4544.0311471040632</v>
      </c>
      <c r="H41" s="131">
        <v>4604.2878366268305</v>
      </c>
      <c r="I41" s="131">
        <v>4920.635456621354</v>
      </c>
      <c r="J41" s="131">
        <v>5312.3039385193342</v>
      </c>
      <c r="K41" s="131">
        <v>5259.5793351869124</v>
      </c>
      <c r="L41" s="131">
        <v>5124.0017837606902</v>
      </c>
      <c r="M41" s="131">
        <v>4875.4429394792796</v>
      </c>
      <c r="N41" s="131">
        <v>5274.4095333159266</v>
      </c>
      <c r="O41" s="131">
        <v>5416.1152364655836</v>
      </c>
      <c r="P41" s="131">
        <v>5421.9629000086679</v>
      </c>
      <c r="Q41" s="131">
        <v>5686.6669638937137</v>
      </c>
      <c r="R41" s="131">
        <v>6607.7261755474901</v>
      </c>
      <c r="S41" s="131">
        <v>6495.27886148576</v>
      </c>
      <c r="T41" s="131">
        <v>7127.056437953549</v>
      </c>
      <c r="U41" s="131">
        <v>8258.5398197249324</v>
      </c>
      <c r="V41" s="131">
        <v>9231.8323966357111</v>
      </c>
      <c r="W41" s="131">
        <v>7784.3261632577678</v>
      </c>
      <c r="X41" s="131">
        <v>7763.4204302454718</v>
      </c>
      <c r="Y41" s="131">
        <v>8795.3597127140438</v>
      </c>
      <c r="Z41" s="131">
        <v>9728.9263599248352</v>
      </c>
      <c r="AA41" s="131">
        <v>10751.894992489588</v>
      </c>
      <c r="AB41" s="131">
        <v>10906.744785000001</v>
      </c>
      <c r="AC41" s="131">
        <v>9286.4653981707997</v>
      </c>
      <c r="AD41" s="131">
        <v>8386.0234058000005</v>
      </c>
      <c r="AE41" s="131">
        <v>9929.2329384999994</v>
      </c>
      <c r="AF41" s="131">
        <v>10784.543160000001</v>
      </c>
      <c r="AG41" s="131">
        <v>11290.85173</v>
      </c>
      <c r="AH41" s="131">
        <v>857.91562999999996</v>
      </c>
      <c r="AI41" s="142">
        <v>-0.81213364836074886</v>
      </c>
    </row>
    <row r="42" spans="1:35" s="33" customFormat="1">
      <c r="A42" s="32" t="s">
        <v>135</v>
      </c>
      <c r="B42" s="33" t="s">
        <v>39</v>
      </c>
      <c r="C42" s="134">
        <v>67.635473018395743</v>
      </c>
      <c r="D42" s="131">
        <v>67.635473018395743</v>
      </c>
      <c r="E42" s="131">
        <v>62.888425185196759</v>
      </c>
      <c r="F42" s="131">
        <v>58.141377351997562</v>
      </c>
      <c r="G42" s="131">
        <v>56.92473957962936</v>
      </c>
      <c r="H42" s="131">
        <v>47.994938089511912</v>
      </c>
      <c r="I42" s="131">
        <v>48.253282326799443</v>
      </c>
      <c r="J42" s="131">
        <v>56.916946251971417</v>
      </c>
      <c r="K42" s="131">
        <v>50.411679720559768</v>
      </c>
      <c r="L42" s="131">
        <v>46.470889176741387</v>
      </c>
      <c r="M42" s="131">
        <v>46.908449925133581</v>
      </c>
      <c r="N42" s="131">
        <v>47.734300811518757</v>
      </c>
      <c r="O42" s="131">
        <v>44.932980602718132</v>
      </c>
      <c r="P42" s="131">
        <v>46.666070515199372</v>
      </c>
      <c r="Q42" s="131">
        <v>61.545324058835128</v>
      </c>
      <c r="R42" s="131">
        <v>82.965015862011967</v>
      </c>
      <c r="S42" s="131">
        <v>140.60014637341723</v>
      </c>
      <c r="T42" s="131">
        <v>167.51265115185291</v>
      </c>
      <c r="U42" s="131">
        <v>175.0911734614331</v>
      </c>
      <c r="V42" s="131">
        <v>196.18565846886784</v>
      </c>
      <c r="W42" s="131">
        <v>144.38020357123142</v>
      </c>
      <c r="X42" s="131">
        <v>133.26659951537576</v>
      </c>
      <c r="Y42" s="131">
        <v>136.20859105115028</v>
      </c>
      <c r="Z42" s="131">
        <v>121.21192579896548</v>
      </c>
      <c r="AA42" s="131">
        <v>113.10533483956652</v>
      </c>
      <c r="AB42" s="131">
        <v>119.43156188131248</v>
      </c>
      <c r="AC42" s="131">
        <v>145.60012973473329</v>
      </c>
      <c r="AD42" s="131">
        <v>155.26059896852627</v>
      </c>
      <c r="AE42" s="131">
        <v>166.39252017779</v>
      </c>
      <c r="AF42" s="131">
        <v>186.02725717603764</v>
      </c>
      <c r="AG42" s="131">
        <v>187.1552428271724</v>
      </c>
      <c r="AH42" s="131">
        <v>55.127772335794013</v>
      </c>
      <c r="AI42" s="142">
        <v>-0.18492811722037988</v>
      </c>
    </row>
    <row r="43" spans="1:35" s="33" customFormat="1">
      <c r="A43" s="32" t="s">
        <v>136</v>
      </c>
      <c r="B43" s="33" t="s">
        <v>40</v>
      </c>
      <c r="C43" s="134">
        <v>58.578733111219989</v>
      </c>
      <c r="D43" s="131">
        <v>49.291784213</v>
      </c>
      <c r="E43" s="131">
        <v>21.349307811999999</v>
      </c>
      <c r="F43" s="131">
        <v>33.782140008399999</v>
      </c>
      <c r="G43" s="131">
        <v>48.224318822400001</v>
      </c>
      <c r="H43" s="131">
        <v>53.875606184399999</v>
      </c>
      <c r="I43" s="131">
        <v>57.643131092399997</v>
      </c>
      <c r="J43" s="131">
        <v>53.279081407299991</v>
      </c>
      <c r="K43" s="131">
        <v>56.123562712839998</v>
      </c>
      <c r="L43" s="131">
        <v>50.155175337750002</v>
      </c>
      <c r="M43" s="131">
        <v>60.13911634395</v>
      </c>
      <c r="N43" s="131">
        <v>69.353854348099986</v>
      </c>
      <c r="O43" s="131">
        <v>78.526678637648516</v>
      </c>
      <c r="P43" s="131">
        <v>80.955256589386195</v>
      </c>
      <c r="Q43" s="131">
        <v>77.178532641402498</v>
      </c>
      <c r="R43" s="131">
        <v>57.733708670396489</v>
      </c>
      <c r="S43" s="131">
        <v>61.40588694178728</v>
      </c>
      <c r="T43" s="131">
        <v>71.10002051325165</v>
      </c>
      <c r="U43" s="131">
        <v>93.662537277313547</v>
      </c>
      <c r="V43" s="131">
        <v>104.04467740985233</v>
      </c>
      <c r="W43" s="131">
        <v>77.978296549664563</v>
      </c>
      <c r="X43" s="131">
        <v>73.369436235646816</v>
      </c>
      <c r="Y43" s="131">
        <v>68.859024487079196</v>
      </c>
      <c r="Z43" s="131">
        <v>66.387167092960837</v>
      </c>
      <c r="AA43" s="131">
        <v>73.134744550711133</v>
      </c>
      <c r="AB43" s="131">
        <v>72.171793440663123</v>
      </c>
      <c r="AC43" s="131">
        <v>74.786876433763183</v>
      </c>
      <c r="AD43" s="131">
        <v>61.105486482852001</v>
      </c>
      <c r="AE43" s="131">
        <v>74.309295557612856</v>
      </c>
      <c r="AF43" s="131">
        <v>102.29267786030148</v>
      </c>
      <c r="AG43" s="131">
        <v>77.898735842419882</v>
      </c>
      <c r="AH43" s="131">
        <v>26.18095129264006</v>
      </c>
      <c r="AI43" s="142">
        <v>-0.55306388680458773</v>
      </c>
    </row>
    <row r="44" spans="1:35" s="33" customFormat="1">
      <c r="A44" s="32" t="s">
        <v>137</v>
      </c>
      <c r="B44" s="33" t="s">
        <v>41</v>
      </c>
      <c r="C44" s="134">
        <v>4780.3455532782264</v>
      </c>
      <c r="D44" s="131">
        <v>4780.3455532782264</v>
      </c>
      <c r="E44" s="131">
        <v>5278.4843061484471</v>
      </c>
      <c r="F44" s="131">
        <v>5823.5744761917758</v>
      </c>
      <c r="G44" s="131">
        <v>5727.9874227715545</v>
      </c>
      <c r="H44" s="131">
        <v>6109.9926021705332</v>
      </c>
      <c r="I44" s="131">
        <v>6688.9088810143676</v>
      </c>
      <c r="J44" s="131">
        <v>7248.0602267902541</v>
      </c>
      <c r="K44" s="131">
        <v>7732.7136471365393</v>
      </c>
      <c r="L44" s="131">
        <v>8223.1909096389099</v>
      </c>
      <c r="M44" s="131">
        <v>8988.1764437950187</v>
      </c>
      <c r="N44" s="131">
        <v>9641.7106362924278</v>
      </c>
      <c r="O44" s="131">
        <v>9824.9536504411662</v>
      </c>
      <c r="P44" s="131">
        <v>9450.651845979557</v>
      </c>
      <c r="Q44" s="131">
        <v>9914.9202928563755</v>
      </c>
      <c r="R44" s="131">
        <v>10991.118054905324</v>
      </c>
      <c r="S44" s="131">
        <v>11657.830945909594</v>
      </c>
      <c r="T44" s="131">
        <v>12135.255748965048</v>
      </c>
      <c r="U44" s="131">
        <v>12964.315984342757</v>
      </c>
      <c r="V44" s="131">
        <v>13057.201109850319</v>
      </c>
      <c r="W44" s="131">
        <v>12056.695775251274</v>
      </c>
      <c r="X44" s="131">
        <v>12712.999776088363</v>
      </c>
      <c r="Y44" s="131">
        <v>13866.21093869363</v>
      </c>
      <c r="Z44" s="131">
        <v>13428.296755406946</v>
      </c>
      <c r="AA44" s="131">
        <v>13549.115652802253</v>
      </c>
      <c r="AB44" s="131">
        <v>14129.31060048168</v>
      </c>
      <c r="AC44" s="131">
        <v>14654.525422413584</v>
      </c>
      <c r="AD44" s="131">
        <v>16317.17544560333</v>
      </c>
      <c r="AE44" s="131">
        <v>17555.684569560457</v>
      </c>
      <c r="AF44" s="131">
        <v>18494.226795845021</v>
      </c>
      <c r="AG44" s="131">
        <v>19141.025872549108</v>
      </c>
      <c r="AH44" s="131">
        <v>6476.6903041463847</v>
      </c>
      <c r="AI44" s="142">
        <v>0.35485818587002627</v>
      </c>
    </row>
    <row r="45" spans="1:35" s="33" customFormat="1">
      <c r="A45" s="32" t="s">
        <v>138</v>
      </c>
      <c r="B45" s="33" t="s">
        <v>42</v>
      </c>
      <c r="C45" s="134">
        <v>1353.9779367983945</v>
      </c>
      <c r="D45" s="131">
        <v>1353.9779367983945</v>
      </c>
      <c r="E45" s="131">
        <v>1104.3819519503893</v>
      </c>
      <c r="F45" s="131">
        <v>914.79366729372191</v>
      </c>
      <c r="G45" s="131">
        <v>1248.1688503322321</v>
      </c>
      <c r="H45" s="131">
        <v>1370.1429616075</v>
      </c>
      <c r="I45" s="131">
        <v>1457.874965666922</v>
      </c>
      <c r="J45" s="131">
        <v>1497.2128499324394</v>
      </c>
      <c r="K45" s="131">
        <v>1583.37134960874</v>
      </c>
      <c r="L45" s="131">
        <v>1698.0055534124224</v>
      </c>
      <c r="M45" s="131">
        <v>1906.9806175227686</v>
      </c>
      <c r="N45" s="131">
        <v>1954.6702247797991</v>
      </c>
      <c r="O45" s="131">
        <v>1898.2954262567628</v>
      </c>
      <c r="P45" s="131">
        <v>1635.3027198841412</v>
      </c>
      <c r="Q45" s="131">
        <v>1589.7529209127918</v>
      </c>
      <c r="R45" s="131">
        <v>1797.3650327745017</v>
      </c>
      <c r="S45" s="131">
        <v>1963.8295214913142</v>
      </c>
      <c r="T45" s="131">
        <v>2035.52672848119</v>
      </c>
      <c r="U45" s="131">
        <v>2225.4002308165373</v>
      </c>
      <c r="V45" s="131">
        <v>2490.5650469749467</v>
      </c>
      <c r="W45" s="131">
        <v>2116.9912850122601</v>
      </c>
      <c r="X45" s="131">
        <v>2139.7645337103377</v>
      </c>
      <c r="Y45" s="131">
        <v>2305.7051666370385</v>
      </c>
      <c r="Z45" s="131">
        <v>2195.5927285849712</v>
      </c>
      <c r="AA45" s="131">
        <v>2271.3897875559928</v>
      </c>
      <c r="AB45" s="131">
        <v>2300.61856371876</v>
      </c>
      <c r="AC45" s="131">
        <v>2198.7359235423369</v>
      </c>
      <c r="AD45" s="131">
        <v>2562.7455430788445</v>
      </c>
      <c r="AE45" s="131">
        <v>2791.0657707410337</v>
      </c>
      <c r="AF45" s="131">
        <v>2826.593311532552</v>
      </c>
      <c r="AG45" s="131">
        <v>2680.9721989673835</v>
      </c>
      <c r="AH45" s="131">
        <v>941.02545702148075</v>
      </c>
      <c r="AI45" s="142">
        <v>-0.30499203019022442</v>
      </c>
    </row>
    <row r="46" spans="1:35" s="33" customFormat="1">
      <c r="A46" s="32" t="s">
        <v>139</v>
      </c>
      <c r="B46" s="33" t="s">
        <v>43</v>
      </c>
      <c r="C46" s="134">
        <v>3091.6240671188334</v>
      </c>
      <c r="D46" s="131">
        <v>3091.6240671188334</v>
      </c>
      <c r="E46" s="131">
        <v>3016.8871739601118</v>
      </c>
      <c r="F46" s="131">
        <v>3210.7410122448932</v>
      </c>
      <c r="G46" s="131">
        <v>3346.71545662688</v>
      </c>
      <c r="H46" s="131">
        <v>3457.204559415452</v>
      </c>
      <c r="I46" s="131">
        <v>3684.3043583633644</v>
      </c>
      <c r="J46" s="131">
        <v>3836.1033988243507</v>
      </c>
      <c r="K46" s="131">
        <v>3984.3234005365321</v>
      </c>
      <c r="L46" s="131">
        <v>4177.3603113143099</v>
      </c>
      <c r="M46" s="131">
        <v>4487.5957928215375</v>
      </c>
      <c r="N46" s="131">
        <v>4699.9801980777047</v>
      </c>
      <c r="O46" s="131">
        <v>4434.8474624207347</v>
      </c>
      <c r="P46" s="131">
        <v>4093.0196384144238</v>
      </c>
      <c r="Q46" s="131">
        <v>3671.8638135151905</v>
      </c>
      <c r="R46" s="131">
        <v>3460.1655450988378</v>
      </c>
      <c r="S46" s="131">
        <v>3517.1646135353626</v>
      </c>
      <c r="T46" s="131">
        <v>3696.7990338400691</v>
      </c>
      <c r="U46" s="131">
        <v>3949.9584825260799</v>
      </c>
      <c r="V46" s="131">
        <v>4267.0150399131835</v>
      </c>
      <c r="W46" s="131">
        <v>4074.5128475108531</v>
      </c>
      <c r="X46" s="131">
        <v>4286.696073219844</v>
      </c>
      <c r="Y46" s="131">
        <v>4588.3338420396412</v>
      </c>
      <c r="Z46" s="131">
        <v>4692.5391675000474</v>
      </c>
      <c r="AA46" s="131">
        <v>4749.9512773468841</v>
      </c>
      <c r="AB46" s="131">
        <v>4771.7038546180274</v>
      </c>
      <c r="AC46" s="131">
        <v>4942.5461585751236</v>
      </c>
      <c r="AD46" s="131">
        <v>5182.4847494127334</v>
      </c>
      <c r="AE46" s="131">
        <v>5345.4968093756261</v>
      </c>
      <c r="AF46" s="131">
        <v>5667.7077763858442</v>
      </c>
      <c r="AG46" s="131">
        <v>5739.7825536517403</v>
      </c>
      <c r="AH46" s="131">
        <v>2067.7442393176743</v>
      </c>
      <c r="AI46" s="142">
        <v>-0.33117863154537408</v>
      </c>
    </row>
    <row r="47" spans="1:35" s="33" customFormat="1">
      <c r="A47" s="32" t="s">
        <v>140</v>
      </c>
      <c r="B47" s="33" t="s">
        <v>44</v>
      </c>
      <c r="C47" s="134">
        <v>556.49743000000001</v>
      </c>
      <c r="D47" s="131">
        <v>556.49743000000001</v>
      </c>
      <c r="E47" s="131">
        <v>721.86150799999996</v>
      </c>
      <c r="F47" s="131">
        <v>810.89281800000003</v>
      </c>
      <c r="G47" s="131">
        <v>985.79891599999996</v>
      </c>
      <c r="H47" s="131">
        <v>794.99865</v>
      </c>
      <c r="I47" s="131">
        <v>814.07954199999995</v>
      </c>
      <c r="J47" s="131">
        <v>1011.233554</v>
      </c>
      <c r="K47" s="131">
        <v>1380.1163919999999</v>
      </c>
      <c r="L47" s="131">
        <v>1535.9313480000001</v>
      </c>
      <c r="M47" s="131">
        <v>1526.3906280000001</v>
      </c>
      <c r="N47" s="131">
        <v>1612.2551659999999</v>
      </c>
      <c r="O47" s="131">
        <v>1605.8917180000001</v>
      </c>
      <c r="P47" s="131">
        <v>2671.1912240000001</v>
      </c>
      <c r="Q47" s="131">
        <v>2785.6673740000001</v>
      </c>
      <c r="R47" s="131">
        <v>3001.902278</v>
      </c>
      <c r="S47" s="131">
        <v>3358.0674220000001</v>
      </c>
      <c r="T47" s="131">
        <v>3040.0640619999999</v>
      </c>
      <c r="U47" s="131">
        <v>3762.44004</v>
      </c>
      <c r="V47" s="131">
        <v>5033.8995100000002</v>
      </c>
      <c r="W47" s="131">
        <v>5299.4402799999998</v>
      </c>
      <c r="X47" s="131">
        <v>5908.3284039999999</v>
      </c>
      <c r="Y47" s="131">
        <v>6826.617714</v>
      </c>
      <c r="Z47" s="131">
        <v>7749.6971100000001</v>
      </c>
      <c r="AA47" s="131">
        <v>8734.4571820000001</v>
      </c>
      <c r="AB47" s="131">
        <v>10006.844649999999</v>
      </c>
      <c r="AC47" s="131">
        <v>11179.500027</v>
      </c>
      <c r="AD47" s="131">
        <v>10720.203469961605</v>
      </c>
      <c r="AE47" s="131">
        <v>11108.547743715983</v>
      </c>
      <c r="AF47" s="131">
        <v>12107.781632858909</v>
      </c>
      <c r="AG47" s="131">
        <v>14035.863804642</v>
      </c>
      <c r="AH47" s="131">
        <v>5892.1286638600004</v>
      </c>
      <c r="AI47" s="142">
        <v>9.5878811764862952</v>
      </c>
    </row>
    <row r="48" spans="1:35" s="33" customFormat="1">
      <c r="A48" s="32" t="s">
        <v>141</v>
      </c>
      <c r="B48" s="33" t="s">
        <v>45</v>
      </c>
      <c r="C48" s="134">
        <v>2466.9865535600184</v>
      </c>
      <c r="D48" s="131">
        <v>2466.9865535600184</v>
      </c>
      <c r="E48" s="131">
        <v>2358.5534904910337</v>
      </c>
      <c r="F48" s="131">
        <v>1252.6745962568241</v>
      </c>
      <c r="G48" s="131">
        <v>470.94550561025778</v>
      </c>
      <c r="H48" s="131">
        <v>458.56906859415426</v>
      </c>
      <c r="I48" s="131">
        <v>478.26485634028319</v>
      </c>
      <c r="J48" s="131">
        <v>414.90106254896432</v>
      </c>
      <c r="K48" s="131">
        <v>320.20477509854436</v>
      </c>
      <c r="L48" s="131">
        <v>263.21527916848373</v>
      </c>
      <c r="M48" s="131">
        <v>203.92761063749521</v>
      </c>
      <c r="N48" s="131">
        <v>212.48304321072476</v>
      </c>
      <c r="O48" s="131">
        <v>238.78231905519999</v>
      </c>
      <c r="P48" s="131">
        <v>295.89315375572954</v>
      </c>
      <c r="Q48" s="131">
        <v>435.98940228278065</v>
      </c>
      <c r="R48" s="131">
        <v>617.25397251963659</v>
      </c>
      <c r="S48" s="131">
        <v>689.09724804836242</v>
      </c>
      <c r="T48" s="131">
        <v>929.83394051476853</v>
      </c>
      <c r="U48" s="131">
        <v>1009.8648627709487</v>
      </c>
      <c r="V48" s="131">
        <v>1086.50933524533</v>
      </c>
      <c r="W48" s="131">
        <v>827.29383530113955</v>
      </c>
      <c r="X48" s="131">
        <v>1032.656486549316</v>
      </c>
      <c r="Y48" s="131">
        <v>1198.2836826048901</v>
      </c>
      <c r="Z48" s="131">
        <v>1242.0448940465817</v>
      </c>
      <c r="AA48" s="131">
        <v>1130.1983694609435</v>
      </c>
      <c r="AB48" s="131">
        <v>958.13330103718874</v>
      </c>
      <c r="AC48" s="131">
        <v>864.99828427200475</v>
      </c>
      <c r="AD48" s="131">
        <v>998.40232170917125</v>
      </c>
      <c r="AE48" s="131">
        <v>1239.2248166628742</v>
      </c>
      <c r="AF48" s="131">
        <v>1551.0572123460688</v>
      </c>
      <c r="AG48" s="131">
        <v>1737.457328761694</v>
      </c>
      <c r="AH48" s="131">
        <v>694.35835899999995</v>
      </c>
      <c r="AI48" s="142">
        <v>-0.71853986881363552</v>
      </c>
    </row>
    <row r="49" spans="1:35" s="33" customFormat="1">
      <c r="A49" s="32" t="s">
        <v>142</v>
      </c>
      <c r="B49" s="33" t="s">
        <v>46</v>
      </c>
      <c r="C49" s="134">
        <v>15543.982047435798</v>
      </c>
      <c r="D49" s="131">
        <v>15543.982047435798</v>
      </c>
      <c r="E49" s="131">
        <v>15298.883245563275</v>
      </c>
      <c r="F49" s="131">
        <v>16932.224294022311</v>
      </c>
      <c r="G49" s="131">
        <v>18134.473004324947</v>
      </c>
      <c r="H49" s="131">
        <v>18938.761266424062</v>
      </c>
      <c r="I49" s="131">
        <v>20155.086758008383</v>
      </c>
      <c r="J49" s="131">
        <v>21325.417609338907</v>
      </c>
      <c r="K49" s="131">
        <v>22681.889776630622</v>
      </c>
      <c r="L49" s="131">
        <v>25249.512394290181</v>
      </c>
      <c r="M49" s="131">
        <v>27430.616465196028</v>
      </c>
      <c r="N49" s="131">
        <v>30267.016253577414</v>
      </c>
      <c r="O49" s="131">
        <v>29476.470952850897</v>
      </c>
      <c r="P49" s="131">
        <v>28933.275412578991</v>
      </c>
      <c r="Q49" s="131">
        <v>29637.902029433102</v>
      </c>
      <c r="R49" s="131">
        <v>32486.075229509792</v>
      </c>
      <c r="S49" s="131">
        <v>35076.75189605332</v>
      </c>
      <c r="T49" s="131">
        <v>35609.38376881968</v>
      </c>
      <c r="U49" s="131">
        <v>35436.21499941792</v>
      </c>
      <c r="V49" s="131">
        <v>34656.170592961476</v>
      </c>
      <c r="W49" s="131">
        <v>32831.811041313318</v>
      </c>
      <c r="X49" s="131">
        <v>31749.127158617139</v>
      </c>
      <c r="Y49" s="131">
        <v>33241.828456658208</v>
      </c>
      <c r="Z49" s="131">
        <v>32374.720206948608</v>
      </c>
      <c r="AA49" s="131">
        <v>32659.694828226031</v>
      </c>
      <c r="AB49" s="131">
        <v>32902.536056793258</v>
      </c>
      <c r="AC49" s="131">
        <v>33413.563735783464</v>
      </c>
      <c r="AD49" s="131">
        <v>33639.973417611203</v>
      </c>
      <c r="AE49" s="131">
        <v>36222.620728381524</v>
      </c>
      <c r="AF49" s="131">
        <v>36608.681622698154</v>
      </c>
      <c r="AG49" s="131">
        <v>36789.592469596224</v>
      </c>
      <c r="AH49" s="131">
        <v>14477.540184530595</v>
      </c>
      <c r="AI49" s="142">
        <v>-6.8608022040345065E-2</v>
      </c>
    </row>
    <row r="50" spans="1:35" s="33" customFormat="1" ht="15" thickBot="1">
      <c r="A50" s="34" t="s">
        <v>143</v>
      </c>
      <c r="B50" s="35" t="s">
        <v>47</v>
      </c>
      <c r="C50" s="136">
        <v>38564.272684825817</v>
      </c>
      <c r="D50" s="137">
        <v>38564.272684825817</v>
      </c>
      <c r="E50" s="137">
        <v>46942.717643085212</v>
      </c>
      <c r="F50" s="137">
        <v>47345.687405124547</v>
      </c>
      <c r="G50" s="137">
        <v>47463.712534026272</v>
      </c>
      <c r="H50" s="137">
        <v>48917.277282918571</v>
      </c>
      <c r="I50" s="137">
        <v>50487.990726894139</v>
      </c>
      <c r="J50" s="137">
        <v>51617.636757838001</v>
      </c>
      <c r="K50" s="137">
        <v>55088.499277156698</v>
      </c>
      <c r="L50" s="137">
        <v>54681.300394747173</v>
      </c>
      <c r="M50" s="137">
        <v>58186.928705006234</v>
      </c>
      <c r="N50" s="137">
        <v>62712.673422104497</v>
      </c>
      <c r="O50" s="137">
        <v>57023.594175688399</v>
      </c>
      <c r="P50" s="137">
        <v>55240.201758154639</v>
      </c>
      <c r="Q50" s="137">
        <v>55813.820871373529</v>
      </c>
      <c r="R50" s="137">
        <v>56871.716001016015</v>
      </c>
      <c r="S50" s="137">
        <v>60787.159004682908</v>
      </c>
      <c r="T50" s="137">
        <v>60933.940167626984</v>
      </c>
      <c r="U50" s="137">
        <v>62153.354005193301</v>
      </c>
      <c r="V50" s="137">
        <v>56754.302466616093</v>
      </c>
      <c r="W50" s="137">
        <v>53357.991054108519</v>
      </c>
      <c r="X50" s="137">
        <v>61617.401101498392</v>
      </c>
      <c r="Y50" s="137">
        <v>65466.089174779423</v>
      </c>
      <c r="Z50" s="137">
        <v>65198.205588335215</v>
      </c>
      <c r="AA50" s="137">
        <v>66342.341186434554</v>
      </c>
      <c r="AB50" s="137">
        <v>70334.548679656451</v>
      </c>
      <c r="AC50" s="137">
        <v>72690.751873482383</v>
      </c>
      <c r="AD50" s="137">
        <v>74825.507742123955</v>
      </c>
      <c r="AE50" s="137">
        <v>78495.351320007612</v>
      </c>
      <c r="AF50" s="137">
        <v>81613.952749292119</v>
      </c>
      <c r="AG50" s="137">
        <v>81540.453217757618</v>
      </c>
      <c r="AH50" s="137">
        <v>40154.966308606483</v>
      </c>
      <c r="AI50" s="143">
        <v>4.1247857486667143E-2</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259</v>
      </c>
    </row>
    <row r="57" spans="1:35">
      <c r="B57"/>
    </row>
    <row r="58" spans="1:35">
      <c r="B58"/>
    </row>
  </sheetData>
  <phoneticPr fontId="2"/>
  <hyperlinks>
    <hyperlink ref="C54" r:id="rId1" xr:uid="{8F7FBEEF-77CC-4144-9E08-1DA371E15093}"/>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C5D9F1"/>
    <pageSetUpPr fitToPage="1"/>
  </sheetPr>
  <dimension ref="A1:AI58"/>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33" width="9.6640625" style="67" customWidth="1"/>
    <col min="34" max="34" width="9.6640625" style="1" customWidth="1"/>
    <col min="35" max="35" width="14.5546875" style="42" customWidth="1"/>
    <col min="36" max="16384" width="9.109375" style="1"/>
  </cols>
  <sheetData>
    <row r="1" spans="1:35" ht="15.75" customHeight="1">
      <c r="A1" s="76" t="s">
        <v>273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96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2099.67121</v>
      </c>
      <c r="D6" s="131">
        <v>2099.67121</v>
      </c>
      <c r="E6" s="131">
        <v>1897.21183</v>
      </c>
      <c r="F6" s="131">
        <v>1827.4918</v>
      </c>
      <c r="G6" s="131">
        <v>1825.11267</v>
      </c>
      <c r="H6" s="131">
        <v>2056.3029000000001</v>
      </c>
      <c r="I6" s="131">
        <v>2734.0003900000002</v>
      </c>
      <c r="J6" s="131">
        <v>2776.5213100000001</v>
      </c>
      <c r="K6" s="131">
        <v>2572.8743199999999</v>
      </c>
      <c r="L6" s="131">
        <v>2263.2874099999999</v>
      </c>
      <c r="M6" s="131">
        <v>2501.9183499999995</v>
      </c>
      <c r="N6" s="131">
        <v>2827.8557500000002</v>
      </c>
      <c r="O6" s="131">
        <v>2656.0624500000004</v>
      </c>
      <c r="P6" s="131">
        <v>2898.5823</v>
      </c>
      <c r="Q6" s="131">
        <v>2825.600324</v>
      </c>
      <c r="R6" s="131">
        <v>2848.9534699999995</v>
      </c>
      <c r="S6" s="131">
        <v>2683.7832699999999</v>
      </c>
      <c r="T6" s="131">
        <v>3194.4014000000002</v>
      </c>
      <c r="U6" s="131">
        <v>2594.7119432603999</v>
      </c>
      <c r="V6" s="131">
        <v>2968.5931504404002</v>
      </c>
      <c r="W6" s="131">
        <v>2742.5509999999999</v>
      </c>
      <c r="X6" s="131">
        <v>2116.5136299999999</v>
      </c>
      <c r="Y6" s="131">
        <v>1884.2873999999999</v>
      </c>
      <c r="Z6" s="131">
        <v>2472.2530750000001</v>
      </c>
      <c r="AA6" s="131">
        <v>1964.813435</v>
      </c>
      <c r="AB6" s="131">
        <v>2258.5455949999996</v>
      </c>
      <c r="AC6" s="131">
        <v>2268.7313501280005</v>
      </c>
      <c r="AD6" s="131">
        <v>2408.7675349420942</v>
      </c>
      <c r="AE6" s="131">
        <v>2592.9610685724906</v>
      </c>
      <c r="AF6" s="131">
        <v>2532.904428614806</v>
      </c>
      <c r="AG6" s="131">
        <v>2407.0073740319995</v>
      </c>
      <c r="AH6" s="131">
        <v>2153.1631229616</v>
      </c>
      <c r="AI6" s="142">
        <v>2.547632824931674E-2</v>
      </c>
    </row>
    <row r="7" spans="1:35" s="33" customFormat="1">
      <c r="A7" s="32" t="s">
        <v>103</v>
      </c>
      <c r="B7" s="33" t="s">
        <v>4</v>
      </c>
      <c r="C7" s="134">
        <v>52.118466784729783</v>
      </c>
      <c r="D7" s="131">
        <v>52.118466784729783</v>
      </c>
      <c r="E7" s="131">
        <v>45.35000729048447</v>
      </c>
      <c r="F7" s="131">
        <v>44.096854677548777</v>
      </c>
      <c r="G7" s="131">
        <v>45.297761612064392</v>
      </c>
      <c r="H7" s="131">
        <v>57.618556945988189</v>
      </c>
      <c r="I7" s="131">
        <v>64.872818574974076</v>
      </c>
      <c r="J7" s="131">
        <v>66.49673022047439</v>
      </c>
      <c r="K7" s="131">
        <v>64.875979886409354</v>
      </c>
      <c r="L7" s="131">
        <v>70.865329517673544</v>
      </c>
      <c r="M7" s="131">
        <v>70.069175413949353</v>
      </c>
      <c r="N7" s="131">
        <v>76.408415575636226</v>
      </c>
      <c r="O7" s="131">
        <v>80.782030990816224</v>
      </c>
      <c r="P7" s="131">
        <v>90.821257083229725</v>
      </c>
      <c r="Q7" s="131">
        <v>72.372490920252204</v>
      </c>
      <c r="R7" s="131">
        <v>86.369083206487915</v>
      </c>
      <c r="S7" s="131">
        <v>84.421537732321383</v>
      </c>
      <c r="T7" s="131">
        <v>73.432324038318896</v>
      </c>
      <c r="U7" s="131">
        <v>78.438952174322154</v>
      </c>
      <c r="V7" s="131">
        <v>72.106497538902545</v>
      </c>
      <c r="W7" s="131">
        <v>61.22070226715531</v>
      </c>
      <c r="X7" s="131">
        <v>72.261337496892452</v>
      </c>
      <c r="Y7" s="131">
        <v>63.528489707804283</v>
      </c>
      <c r="Z7" s="131">
        <v>64.679845144241654</v>
      </c>
      <c r="AA7" s="131">
        <v>68.986847427233073</v>
      </c>
      <c r="AB7" s="131">
        <v>63.784053655510043</v>
      </c>
      <c r="AC7" s="131">
        <v>52.312328233046657</v>
      </c>
      <c r="AD7" s="131">
        <v>57.018552960057747</v>
      </c>
      <c r="AE7" s="131">
        <v>58.937383701618742</v>
      </c>
      <c r="AF7" s="131">
        <v>42.865787122521859</v>
      </c>
      <c r="AG7" s="131">
        <v>49.280135388124549</v>
      </c>
      <c r="AH7" s="131">
        <v>46.178441692629718</v>
      </c>
      <c r="AI7" s="142">
        <v>-0.11397160082691526</v>
      </c>
    </row>
    <row r="8" spans="1:35" s="33" customFormat="1">
      <c r="A8" s="32" t="s">
        <v>104</v>
      </c>
      <c r="B8" s="33" t="s">
        <v>5</v>
      </c>
      <c r="C8" s="156" t="s">
        <v>57</v>
      </c>
      <c r="D8" s="157" t="s">
        <v>57</v>
      </c>
      <c r="E8" s="157" t="s">
        <v>57</v>
      </c>
      <c r="F8" s="157" t="s">
        <v>57</v>
      </c>
      <c r="G8" s="157" t="s">
        <v>57</v>
      </c>
      <c r="H8" s="157" t="s">
        <v>57</v>
      </c>
      <c r="I8" s="157" t="s">
        <v>57</v>
      </c>
      <c r="J8" s="157" t="s">
        <v>57</v>
      </c>
      <c r="K8" s="157" t="s">
        <v>57</v>
      </c>
      <c r="L8" s="157" t="s">
        <v>57</v>
      </c>
      <c r="M8" s="157" t="s">
        <v>57</v>
      </c>
      <c r="N8" s="157" t="s">
        <v>57</v>
      </c>
      <c r="O8" s="157" t="s">
        <v>57</v>
      </c>
      <c r="P8" s="157" t="s">
        <v>57</v>
      </c>
      <c r="Q8" s="157" t="s">
        <v>57</v>
      </c>
      <c r="R8" s="157" t="s">
        <v>57</v>
      </c>
      <c r="S8" s="157" t="s">
        <v>57</v>
      </c>
      <c r="T8" s="157" t="s">
        <v>57</v>
      </c>
      <c r="U8" s="157" t="s">
        <v>57</v>
      </c>
      <c r="V8" s="157" t="s">
        <v>57</v>
      </c>
      <c r="W8" s="157" t="s">
        <v>57</v>
      </c>
      <c r="X8" s="157" t="s">
        <v>57</v>
      </c>
      <c r="Y8" s="157" t="s">
        <v>57</v>
      </c>
      <c r="Z8" s="157" t="s">
        <v>57</v>
      </c>
      <c r="AA8" s="157" t="s">
        <v>57</v>
      </c>
      <c r="AB8" s="157" t="s">
        <v>57</v>
      </c>
      <c r="AC8" s="157" t="s">
        <v>57</v>
      </c>
      <c r="AD8" s="157" t="s">
        <v>57</v>
      </c>
      <c r="AE8" s="157" t="s">
        <v>57</v>
      </c>
      <c r="AF8" s="157" t="s">
        <v>57</v>
      </c>
      <c r="AG8" s="157" t="s">
        <v>57</v>
      </c>
      <c r="AH8" s="157" t="s">
        <v>57</v>
      </c>
      <c r="AI8" s="142" t="s">
        <v>3</v>
      </c>
    </row>
    <row r="9" spans="1:35" s="33" customFormat="1">
      <c r="A9" s="32" t="s">
        <v>105</v>
      </c>
      <c r="B9" s="33" t="s">
        <v>6</v>
      </c>
      <c r="C9" s="134">
        <v>13417.861295519777</v>
      </c>
      <c r="D9" s="131">
        <v>13417.861295519777</v>
      </c>
      <c r="E9" s="131">
        <v>13560.737499999999</v>
      </c>
      <c r="F9" s="131">
        <v>13406.25135</v>
      </c>
      <c r="G9" s="131">
        <v>13934.5183</v>
      </c>
      <c r="H9" s="131">
        <v>14338.835783014398</v>
      </c>
      <c r="I9" s="131">
        <v>13071.375378613246</v>
      </c>
      <c r="J9" s="131">
        <v>16004.403547844035</v>
      </c>
      <c r="K9" s="131">
        <v>17841.520403534032</v>
      </c>
      <c r="L9" s="131">
        <v>18688.36739531035</v>
      </c>
      <c r="M9" s="131">
        <v>15074.674948098402</v>
      </c>
      <c r="N9" s="131">
        <v>16328.054092660972</v>
      </c>
      <c r="O9" s="131">
        <v>16441.144320157546</v>
      </c>
      <c r="P9" s="131">
        <v>23054.782293954158</v>
      </c>
      <c r="Q9" s="131">
        <v>23393.421454919579</v>
      </c>
      <c r="R9" s="131">
        <v>24694.785978681641</v>
      </c>
      <c r="S9" s="131">
        <v>25418.276781444973</v>
      </c>
      <c r="T9" s="131">
        <v>27789.725451294024</v>
      </c>
      <c r="U9" s="131">
        <v>30990.178098747198</v>
      </c>
      <c r="V9" s="131">
        <v>31508.526864662501</v>
      </c>
      <c r="W9" s="131">
        <v>23084.381016336993</v>
      </c>
      <c r="X9" s="131">
        <v>25078.240258511505</v>
      </c>
      <c r="Y9" s="131">
        <v>22299.082793944501</v>
      </c>
      <c r="Z9" s="131">
        <v>19967.702006159991</v>
      </c>
      <c r="AA9" s="131">
        <v>20317.865389776503</v>
      </c>
      <c r="AB9" s="131">
        <v>17729.010608745</v>
      </c>
      <c r="AC9" s="131">
        <v>19022.686770985001</v>
      </c>
      <c r="AD9" s="131">
        <v>21828.6395901459</v>
      </c>
      <c r="AE9" s="131">
        <v>24643.773074288907</v>
      </c>
      <c r="AF9" s="131">
        <v>30529.100735143449</v>
      </c>
      <c r="AG9" s="131">
        <v>26956.459304568001</v>
      </c>
      <c r="AH9" s="131">
        <v>20632.965749836498</v>
      </c>
      <c r="AI9" s="142">
        <v>0.53772388128097914</v>
      </c>
    </row>
    <row r="10" spans="1:35" s="33" customFormat="1">
      <c r="A10" s="32" t="s">
        <v>106</v>
      </c>
      <c r="B10" s="33" t="s">
        <v>7</v>
      </c>
      <c r="C10" s="134">
        <v>958.9001417999998</v>
      </c>
      <c r="D10" s="131">
        <v>184.48356000000001</v>
      </c>
      <c r="E10" s="131">
        <v>913.12670400000002</v>
      </c>
      <c r="F10" s="131">
        <v>853.07349119999981</v>
      </c>
      <c r="G10" s="131">
        <v>824.61030479999999</v>
      </c>
      <c r="H10" s="131">
        <v>830.74337490000005</v>
      </c>
      <c r="I10" s="131">
        <v>862.41380790000005</v>
      </c>
      <c r="J10" s="131">
        <v>749.52594150000004</v>
      </c>
      <c r="K10" s="131">
        <v>28.5033897</v>
      </c>
      <c r="L10" s="131">
        <v>221.69303099999996</v>
      </c>
      <c r="M10" s="131">
        <v>25.296143099999998</v>
      </c>
      <c r="N10" s="131">
        <v>202.69077119999997</v>
      </c>
      <c r="O10" s="131">
        <v>303.99595349999993</v>
      </c>
      <c r="P10" s="131">
        <v>332.53954649999997</v>
      </c>
      <c r="Q10" s="131">
        <v>433.88493210000001</v>
      </c>
      <c r="R10" s="131">
        <v>364.20997949999992</v>
      </c>
      <c r="S10" s="131">
        <v>348.37476299999997</v>
      </c>
      <c r="T10" s="131">
        <v>332.278096968</v>
      </c>
      <c r="U10" s="131">
        <v>164.68625159999999</v>
      </c>
      <c r="V10" s="131">
        <v>385.73602979999998</v>
      </c>
      <c r="W10" s="131">
        <v>653.28637499999991</v>
      </c>
      <c r="X10" s="131">
        <v>308.52089160000003</v>
      </c>
      <c r="Y10" s="131">
        <v>239.52939509999999</v>
      </c>
      <c r="Z10" s="131">
        <v>201.9269085</v>
      </c>
      <c r="AA10" s="131">
        <v>285.72375876000001</v>
      </c>
      <c r="AB10" s="131">
        <v>257.60826357600001</v>
      </c>
      <c r="AC10" s="131">
        <v>273.37900401000002</v>
      </c>
      <c r="AD10" s="131">
        <v>244.953550167</v>
      </c>
      <c r="AE10" s="131">
        <v>252.80220698975995</v>
      </c>
      <c r="AF10" s="131">
        <v>259.504198328352</v>
      </c>
      <c r="AG10" s="131">
        <v>236.55868675364397</v>
      </c>
      <c r="AH10" s="131">
        <v>264.17788950993298</v>
      </c>
      <c r="AI10" s="142">
        <v>-0.72449906096162275</v>
      </c>
    </row>
    <row r="11" spans="1:35" s="33" customFormat="1">
      <c r="A11" s="32" t="s">
        <v>107</v>
      </c>
      <c r="B11" s="33" t="s">
        <v>8</v>
      </c>
      <c r="C11" s="134">
        <v>7252.2711107668874</v>
      </c>
      <c r="D11" s="131">
        <v>7252.2711107668874</v>
      </c>
      <c r="E11" s="131">
        <v>7540.8915198684008</v>
      </c>
      <c r="F11" s="131">
        <v>7574.0855932366148</v>
      </c>
      <c r="G11" s="131">
        <v>6746.8882349788355</v>
      </c>
      <c r="H11" s="131">
        <v>7345.0390180144641</v>
      </c>
      <c r="I11" s="131">
        <v>6955.5116692367019</v>
      </c>
      <c r="J11" s="131">
        <v>7035.6204871236632</v>
      </c>
      <c r="K11" s="131">
        <v>7173.6966124456003</v>
      </c>
      <c r="L11" s="131">
        <v>8216.5617526769165</v>
      </c>
      <c r="M11" s="131">
        <v>7717.2366049491302</v>
      </c>
      <c r="N11" s="131">
        <v>7944.6807958174668</v>
      </c>
      <c r="O11" s="131">
        <v>8666.9475799636893</v>
      </c>
      <c r="P11" s="131">
        <v>8385.5063903978971</v>
      </c>
      <c r="Q11" s="131">
        <v>9052.7525493383764</v>
      </c>
      <c r="R11" s="131">
        <v>9452.783920072332</v>
      </c>
      <c r="S11" s="131">
        <v>9541.3900863060371</v>
      </c>
      <c r="T11" s="131">
        <v>8632.3246361812908</v>
      </c>
      <c r="U11" s="131">
        <v>9582.704051484714</v>
      </c>
      <c r="V11" s="131">
        <v>9606.9808419639448</v>
      </c>
      <c r="W11" s="131">
        <v>8945.6650182229023</v>
      </c>
      <c r="X11" s="131">
        <v>9202.328436875443</v>
      </c>
      <c r="Y11" s="131">
        <v>7748.4885924145474</v>
      </c>
      <c r="Z11" s="131">
        <v>8270.0310894043032</v>
      </c>
      <c r="AA11" s="131">
        <v>8682.4437014882551</v>
      </c>
      <c r="AB11" s="131">
        <v>8676.4052047824207</v>
      </c>
      <c r="AC11" s="131">
        <v>8432.7929464390345</v>
      </c>
      <c r="AD11" s="131">
        <v>7477.402308150703</v>
      </c>
      <c r="AE11" s="131">
        <v>7628.0794084617783</v>
      </c>
      <c r="AF11" s="131">
        <v>7817.1004276904559</v>
      </c>
      <c r="AG11" s="131">
        <v>8780.751402517948</v>
      </c>
      <c r="AH11" s="131">
        <v>7432.5722029777917</v>
      </c>
      <c r="AI11" s="142">
        <v>2.4861328190451282E-2</v>
      </c>
    </row>
    <row r="12" spans="1:35" s="33" customFormat="1">
      <c r="A12" s="32" t="s">
        <v>108</v>
      </c>
      <c r="B12" s="33" t="s">
        <v>9</v>
      </c>
      <c r="C12" s="134">
        <v>148.72445751000001</v>
      </c>
      <c r="D12" s="131">
        <v>148.72445751000001</v>
      </c>
      <c r="E12" s="157" t="s">
        <v>57</v>
      </c>
      <c r="F12" s="157" t="s">
        <v>57</v>
      </c>
      <c r="G12" s="157" t="s">
        <v>57</v>
      </c>
      <c r="H12" s="131">
        <v>141.19590601499996</v>
      </c>
      <c r="I12" s="131">
        <v>104.129539425</v>
      </c>
      <c r="J12" s="131">
        <v>117.296623923</v>
      </c>
      <c r="K12" s="131">
        <v>75.15901190999999</v>
      </c>
      <c r="L12" s="131">
        <v>82.681958613000006</v>
      </c>
      <c r="M12" s="131">
        <v>67.051963250999989</v>
      </c>
      <c r="N12" s="131">
        <v>58.205082048000001</v>
      </c>
      <c r="O12" s="131">
        <v>91.226181048000001</v>
      </c>
      <c r="P12" s="131">
        <v>74.760469884000003</v>
      </c>
      <c r="Q12" s="131">
        <v>70.093070381999993</v>
      </c>
      <c r="R12" s="131">
        <v>74.581116539999996</v>
      </c>
      <c r="S12" s="131">
        <v>80.623194566999985</v>
      </c>
      <c r="T12" s="131">
        <v>62.250048741000008</v>
      </c>
      <c r="U12" s="131">
        <v>77.218076852999999</v>
      </c>
      <c r="V12" s="131">
        <v>68.174727032999996</v>
      </c>
      <c r="W12" s="131">
        <v>22.070314518</v>
      </c>
      <c r="X12" s="131">
        <v>19.831896231000002</v>
      </c>
      <c r="Y12" s="131">
        <v>76.730159052000005</v>
      </c>
      <c r="Z12" s="131">
        <v>12.622817879999999</v>
      </c>
      <c r="AA12" s="131">
        <v>12.622817879999999</v>
      </c>
      <c r="AB12" s="131">
        <v>15.820558289999999</v>
      </c>
      <c r="AC12" s="131">
        <v>11.079995595</v>
      </c>
      <c r="AD12" s="131">
        <v>13.346437842</v>
      </c>
      <c r="AE12" s="131">
        <v>20.319814032</v>
      </c>
      <c r="AF12" s="131">
        <v>65.941010846999987</v>
      </c>
      <c r="AG12" s="131">
        <v>78.715158110999994</v>
      </c>
      <c r="AH12" s="131">
        <v>64.370164601999988</v>
      </c>
      <c r="AI12" s="142">
        <v>-0.56718507715738797</v>
      </c>
    </row>
    <row r="13" spans="1:35" s="33" customFormat="1">
      <c r="A13" s="32" t="s">
        <v>109</v>
      </c>
      <c r="B13" s="33" t="s">
        <v>10</v>
      </c>
      <c r="C13" s="134">
        <v>185.3938</v>
      </c>
      <c r="D13" s="131">
        <v>185.3938</v>
      </c>
      <c r="E13" s="131">
        <v>178.50073</v>
      </c>
      <c r="F13" s="131">
        <v>188.05656999999999</v>
      </c>
      <c r="G13" s="131">
        <v>159.05973</v>
      </c>
      <c r="H13" s="131">
        <v>196.79065</v>
      </c>
      <c r="I13" s="131">
        <v>219.14599000000001</v>
      </c>
      <c r="J13" s="131">
        <v>286.28737000000001</v>
      </c>
      <c r="K13" s="131">
        <v>311.71971000000002</v>
      </c>
      <c r="L13" s="131">
        <v>312.83327000000003</v>
      </c>
      <c r="M13" s="131">
        <v>490.13736999999998</v>
      </c>
      <c r="N13" s="131">
        <v>613.63287000000003</v>
      </c>
      <c r="O13" s="131">
        <v>610.22805000000005</v>
      </c>
      <c r="P13" s="131">
        <v>439.29437999999999</v>
      </c>
      <c r="Q13" s="131">
        <v>394.57094999999998</v>
      </c>
      <c r="R13" s="131">
        <v>172.76183</v>
      </c>
      <c r="S13" s="131">
        <v>927.68691000000001</v>
      </c>
      <c r="T13" s="131">
        <v>944.90129000000002</v>
      </c>
      <c r="U13" s="131">
        <v>877.04548</v>
      </c>
      <c r="V13" s="131">
        <v>807.44032000000004</v>
      </c>
      <c r="W13" s="131">
        <v>697.63816999999995</v>
      </c>
      <c r="X13" s="131">
        <v>595.90180999999995</v>
      </c>
      <c r="Y13" s="131">
        <v>633.23976000000005</v>
      </c>
      <c r="Z13" s="131">
        <v>627.82943</v>
      </c>
      <c r="AA13" s="131">
        <v>764.78377999999998</v>
      </c>
      <c r="AB13" s="131">
        <v>742.42868999999996</v>
      </c>
      <c r="AC13" s="131">
        <v>776.75777000000005</v>
      </c>
      <c r="AD13" s="131">
        <v>917.35771</v>
      </c>
      <c r="AE13" s="131">
        <v>814.95437000000004</v>
      </c>
      <c r="AF13" s="131">
        <v>868.36761016979995</v>
      </c>
      <c r="AG13" s="131">
        <v>894.39957310919999</v>
      </c>
      <c r="AH13" s="131">
        <v>885.83304034410014</v>
      </c>
      <c r="AI13" s="142">
        <v>3.7781157748754284</v>
      </c>
    </row>
    <row r="14" spans="1:35" s="33" customFormat="1">
      <c r="A14" s="32" t="s">
        <v>110</v>
      </c>
      <c r="B14" s="33" t="s">
        <v>11</v>
      </c>
      <c r="C14" s="156" t="s">
        <v>57</v>
      </c>
      <c r="D14" s="157" t="s">
        <v>57</v>
      </c>
      <c r="E14" s="157" t="s">
        <v>57</v>
      </c>
      <c r="F14" s="157" t="s">
        <v>57</v>
      </c>
      <c r="G14" s="157" t="s">
        <v>57</v>
      </c>
      <c r="H14" s="157" t="s">
        <v>57</v>
      </c>
      <c r="I14" s="157" t="s">
        <v>57</v>
      </c>
      <c r="J14" s="157" t="s">
        <v>57</v>
      </c>
      <c r="K14" s="157" t="s">
        <v>57</v>
      </c>
      <c r="L14" s="157" t="s">
        <v>57</v>
      </c>
      <c r="M14" s="157" t="s">
        <v>57</v>
      </c>
      <c r="N14" s="157" t="s">
        <v>57</v>
      </c>
      <c r="O14" s="157" t="s">
        <v>57</v>
      </c>
      <c r="P14" s="157" t="s">
        <v>57</v>
      </c>
      <c r="Q14" s="157" t="s">
        <v>57</v>
      </c>
      <c r="R14" s="157" t="s">
        <v>57</v>
      </c>
      <c r="S14" s="157" t="s">
        <v>57</v>
      </c>
      <c r="T14" s="157" t="s">
        <v>57</v>
      </c>
      <c r="U14" s="157" t="s">
        <v>57</v>
      </c>
      <c r="V14" s="157" t="s">
        <v>57</v>
      </c>
      <c r="W14" s="157" t="s">
        <v>57</v>
      </c>
      <c r="X14" s="157" t="s">
        <v>57</v>
      </c>
      <c r="Y14" s="157" t="s">
        <v>57</v>
      </c>
      <c r="Z14" s="157" t="s">
        <v>57</v>
      </c>
      <c r="AA14" s="157" t="s">
        <v>57</v>
      </c>
      <c r="AB14" s="157" t="s">
        <v>57</v>
      </c>
      <c r="AC14" s="157" t="s">
        <v>57</v>
      </c>
      <c r="AD14" s="157" t="s">
        <v>57</v>
      </c>
      <c r="AE14" s="157" t="s">
        <v>57</v>
      </c>
      <c r="AF14" s="157" t="s">
        <v>57</v>
      </c>
      <c r="AG14" s="157" t="s">
        <v>57</v>
      </c>
      <c r="AH14" s="157" t="s">
        <v>57</v>
      </c>
      <c r="AI14" s="142" t="s">
        <v>3</v>
      </c>
    </row>
    <row r="15" spans="1:35" s="33" customFormat="1">
      <c r="A15" s="32" t="s">
        <v>111</v>
      </c>
      <c r="B15" s="33" t="s">
        <v>12</v>
      </c>
      <c r="C15" s="134">
        <v>3037.5577280604057</v>
      </c>
      <c r="D15" s="131">
        <v>3037.5577280604057</v>
      </c>
      <c r="E15" s="131">
        <v>2704.2786195226308</v>
      </c>
      <c r="F15" s="131">
        <v>2935.1163934827014</v>
      </c>
      <c r="G15" s="131">
        <v>4405.7110881432309</v>
      </c>
      <c r="H15" s="131">
        <v>4941.4279065412793</v>
      </c>
      <c r="I15" s="131">
        <v>5162.8442471135677</v>
      </c>
      <c r="J15" s="131">
        <v>4925.4506251368548</v>
      </c>
      <c r="K15" s="131">
        <v>4517.5061915040842</v>
      </c>
      <c r="L15" s="131">
        <v>4502.0248162171456</v>
      </c>
      <c r="M15" s="131">
        <v>4221.2232679280905</v>
      </c>
      <c r="N15" s="131">
        <v>4202.9525144909467</v>
      </c>
      <c r="O15" s="131">
        <v>3472.2036359231442</v>
      </c>
      <c r="P15" s="131">
        <v>2800.8194809791803</v>
      </c>
      <c r="Q15" s="131">
        <v>2954.7932120418182</v>
      </c>
      <c r="R15" s="131">
        <v>2444.6424680201694</v>
      </c>
      <c r="S15" s="131">
        <v>2480.8312236547599</v>
      </c>
      <c r="T15" s="131">
        <v>3219.8347768184244</v>
      </c>
      <c r="U15" s="131">
        <v>3381.6884883698817</v>
      </c>
      <c r="V15" s="131">
        <v>2913.1858101328949</v>
      </c>
      <c r="W15" s="131">
        <v>1622.9521141913526</v>
      </c>
      <c r="X15" s="131">
        <v>2265.4542542390591</v>
      </c>
      <c r="Y15" s="131">
        <v>2328.2982257534613</v>
      </c>
      <c r="Z15" s="131">
        <v>1663.0639934807677</v>
      </c>
      <c r="AA15" s="131">
        <v>1976.3622414262506</v>
      </c>
      <c r="AB15" s="131">
        <v>2351.5568118573083</v>
      </c>
      <c r="AC15" s="131">
        <v>2359.7581860692903</v>
      </c>
      <c r="AD15" s="131">
        <v>2095.4891490242685</v>
      </c>
      <c r="AE15" s="131">
        <v>1633.3295584199175</v>
      </c>
      <c r="AF15" s="131">
        <v>1870.9130234349443</v>
      </c>
      <c r="AG15" s="131">
        <v>2348.0131484030785</v>
      </c>
      <c r="AH15" s="131">
        <v>1767.2695802613521</v>
      </c>
      <c r="AI15" s="142">
        <v>-0.41819391153108393</v>
      </c>
    </row>
    <row r="16" spans="1:35" s="33" customFormat="1">
      <c r="A16" s="32" t="s">
        <v>112</v>
      </c>
      <c r="B16" s="33" t="s">
        <v>13</v>
      </c>
      <c r="C16" s="134">
        <v>577.31583120645269</v>
      </c>
      <c r="D16" s="131">
        <v>577.31583120645269</v>
      </c>
      <c r="E16" s="131">
        <v>680.30205314797718</v>
      </c>
      <c r="F16" s="131">
        <v>393.32282091815449</v>
      </c>
      <c r="G16" s="131">
        <v>477.7167051842527</v>
      </c>
      <c r="H16" s="131">
        <v>402.80033770822462</v>
      </c>
      <c r="I16" s="131">
        <v>281.17551547048083</v>
      </c>
      <c r="J16" s="131">
        <v>290.747307726575</v>
      </c>
      <c r="K16" s="131">
        <v>318.71807571378935</v>
      </c>
      <c r="L16" s="131">
        <v>337.31747814794915</v>
      </c>
      <c r="M16" s="131">
        <v>352.96400654863561</v>
      </c>
      <c r="N16" s="131">
        <v>334.09465116283991</v>
      </c>
      <c r="O16" s="131">
        <v>318.15200632771058</v>
      </c>
      <c r="P16" s="131">
        <v>374.55260249536917</v>
      </c>
      <c r="Q16" s="131">
        <v>355.77781430150065</v>
      </c>
      <c r="R16" s="131">
        <v>476.82490916331801</v>
      </c>
      <c r="S16" s="131">
        <v>380.27608815101883</v>
      </c>
      <c r="T16" s="131">
        <v>675.18093443134126</v>
      </c>
      <c r="U16" s="131">
        <v>785.65473740771131</v>
      </c>
      <c r="V16" s="131">
        <v>799.57524836240577</v>
      </c>
      <c r="W16" s="131">
        <v>714.51542620977477</v>
      </c>
      <c r="X16" s="131">
        <v>701.96806083203273</v>
      </c>
      <c r="Y16" s="131">
        <v>593.34910774782793</v>
      </c>
      <c r="Z16" s="131">
        <v>1268.9211716449024</v>
      </c>
      <c r="AA16" s="131">
        <v>1335.9112263641639</v>
      </c>
      <c r="AB16" s="131">
        <v>1027.9835765703101</v>
      </c>
      <c r="AC16" s="131">
        <v>912.98055414569694</v>
      </c>
      <c r="AD16" s="131">
        <v>857.49660634659915</v>
      </c>
      <c r="AE16" s="131">
        <v>1014.246516227341</v>
      </c>
      <c r="AF16" s="131">
        <v>954.04148033701347</v>
      </c>
      <c r="AG16" s="131">
        <v>565.8385657551928</v>
      </c>
      <c r="AH16" s="131">
        <v>909.89812567794286</v>
      </c>
      <c r="AI16" s="142">
        <v>0.57608379416249911</v>
      </c>
    </row>
    <row r="17" spans="1:35" s="33" customFormat="1">
      <c r="A17" s="32" t="s">
        <v>99</v>
      </c>
      <c r="B17" s="33" t="s">
        <v>14</v>
      </c>
      <c r="C17" s="134">
        <v>111696.52306882472</v>
      </c>
      <c r="D17" s="131">
        <v>111696.52306882472</v>
      </c>
      <c r="E17" s="131">
        <v>109848.89995667386</v>
      </c>
      <c r="F17" s="131">
        <v>111364.76159285057</v>
      </c>
      <c r="G17" s="131">
        <v>111956.3859721944</v>
      </c>
      <c r="H17" s="131">
        <v>111689.64146940535</v>
      </c>
      <c r="I17" s="131">
        <v>111858.70429262577</v>
      </c>
      <c r="J17" s="131">
        <v>119666.02509935506</v>
      </c>
      <c r="K17" s="131">
        <v>129852.92791601259</v>
      </c>
      <c r="L17" s="131">
        <v>135559.91876096578</v>
      </c>
      <c r="M17" s="131">
        <v>130148.67947812205</v>
      </c>
      <c r="N17" s="131">
        <v>136922.13662591885</v>
      </c>
      <c r="O17" s="131">
        <v>142098.33821189156</v>
      </c>
      <c r="P17" s="131">
        <v>147171.86285426829</v>
      </c>
      <c r="Q17" s="131">
        <v>149433.70016732137</v>
      </c>
      <c r="R17" s="131">
        <v>158786.77101300488</v>
      </c>
      <c r="S17" s="131">
        <v>162821.7309583943</v>
      </c>
      <c r="T17" s="131">
        <v>174489.03855135205</v>
      </c>
      <c r="U17" s="131">
        <v>181758.24221283643</v>
      </c>
      <c r="V17" s="131">
        <v>183264.5012112073</v>
      </c>
      <c r="W17" s="131">
        <v>164161.81972831953</v>
      </c>
      <c r="X17" s="131">
        <v>162071.86605923355</v>
      </c>
      <c r="Y17" s="131">
        <v>163463.90246365199</v>
      </c>
      <c r="Z17" s="131">
        <v>150850.86522535601</v>
      </c>
      <c r="AA17" s="131">
        <v>142648.36817371691</v>
      </c>
      <c r="AB17" s="131">
        <v>139557.58416673553</v>
      </c>
      <c r="AC17" s="131">
        <v>140627.77832479528</v>
      </c>
      <c r="AD17" s="131">
        <v>145145.9676122462</v>
      </c>
      <c r="AE17" s="131">
        <v>146987.59907194859</v>
      </c>
      <c r="AF17" s="131">
        <v>149242.49617594917</v>
      </c>
      <c r="AG17" s="131">
        <v>147418.11939073625</v>
      </c>
      <c r="AH17" s="131">
        <v>131139.46578814002</v>
      </c>
      <c r="AI17" s="142">
        <v>0.17406936389000235</v>
      </c>
    </row>
    <row r="18" spans="1:35" s="33" customFormat="1">
      <c r="A18" s="32" t="s">
        <v>100</v>
      </c>
      <c r="B18" s="33" t="s">
        <v>15</v>
      </c>
      <c r="C18" s="134">
        <v>111695.73333014848</v>
      </c>
      <c r="D18" s="131">
        <v>111695.73333014848</v>
      </c>
      <c r="E18" s="131">
        <v>109834.24355673426</v>
      </c>
      <c r="F18" s="131">
        <v>111356.67553324546</v>
      </c>
      <c r="G18" s="131">
        <v>111957.55688020177</v>
      </c>
      <c r="H18" s="131">
        <v>111693.48500381008</v>
      </c>
      <c r="I18" s="131">
        <v>111831.00905964608</v>
      </c>
      <c r="J18" s="131">
        <v>119654.65396740868</v>
      </c>
      <c r="K18" s="131">
        <v>129860.87031081312</v>
      </c>
      <c r="L18" s="131">
        <v>135581.31037429464</v>
      </c>
      <c r="M18" s="131">
        <v>130157.21248645538</v>
      </c>
      <c r="N18" s="131">
        <v>136947.2268736462</v>
      </c>
      <c r="O18" s="131">
        <v>142127.80529333261</v>
      </c>
      <c r="P18" s="131">
        <v>147228.36822631652</v>
      </c>
      <c r="Q18" s="131">
        <v>149424.64849562984</v>
      </c>
      <c r="R18" s="131">
        <v>158777.08348493426</v>
      </c>
      <c r="S18" s="131">
        <v>162795.11201252308</v>
      </c>
      <c r="T18" s="131">
        <v>174481.94316785809</v>
      </c>
      <c r="U18" s="131">
        <v>181745.54874010256</v>
      </c>
      <c r="V18" s="131">
        <v>183286.18003565233</v>
      </c>
      <c r="W18" s="131">
        <v>164142.61401800887</v>
      </c>
      <c r="X18" s="131">
        <v>162048.09125426941</v>
      </c>
      <c r="Y18" s="131">
        <v>163487.12361045237</v>
      </c>
      <c r="Z18" s="131">
        <v>150849.12917543328</v>
      </c>
      <c r="AA18" s="131">
        <v>142705.38593452095</v>
      </c>
      <c r="AB18" s="131">
        <v>139604.79117442909</v>
      </c>
      <c r="AC18" s="131">
        <v>140752.29314746012</v>
      </c>
      <c r="AD18" s="131">
        <v>145300.11060873209</v>
      </c>
      <c r="AE18" s="131">
        <v>147163.88941901017</v>
      </c>
      <c r="AF18" s="131">
        <v>149458.56998796662</v>
      </c>
      <c r="AG18" s="131">
        <v>147597.51218020206</v>
      </c>
      <c r="AH18" s="131">
        <v>131202.93135146378</v>
      </c>
      <c r="AI18" s="142">
        <v>0.17464586551087169</v>
      </c>
    </row>
    <row r="19" spans="1:35" s="33" customFormat="1">
      <c r="A19" s="32" t="s">
        <v>113</v>
      </c>
      <c r="B19" s="33" t="s">
        <v>16</v>
      </c>
      <c r="C19" s="134">
        <v>1849.699468</v>
      </c>
      <c r="D19" s="131">
        <v>1849.699468</v>
      </c>
      <c r="E19" s="131">
        <v>1762.3567519999999</v>
      </c>
      <c r="F19" s="131">
        <v>2226.2716019999998</v>
      </c>
      <c r="G19" s="131">
        <v>1741.336548</v>
      </c>
      <c r="H19" s="131">
        <v>1352.8706400000001</v>
      </c>
      <c r="I19" s="131">
        <v>1068.8963020000001</v>
      </c>
      <c r="J19" s="131">
        <v>1210.546658</v>
      </c>
      <c r="K19" s="131">
        <v>1309.6752899999999</v>
      </c>
      <c r="L19" s="131">
        <v>1674.5832780000001</v>
      </c>
      <c r="M19" s="131">
        <v>1787.5096759999999</v>
      </c>
      <c r="N19" s="131">
        <v>2066.8645820000002</v>
      </c>
      <c r="O19" s="131">
        <v>1850.715764</v>
      </c>
      <c r="P19" s="131">
        <v>2088.8357420000002</v>
      </c>
      <c r="Q19" s="131">
        <v>2073.9347320000002</v>
      </c>
      <c r="R19" s="131">
        <v>1663.415974</v>
      </c>
      <c r="S19" s="131">
        <v>1629.337624</v>
      </c>
      <c r="T19" s="131">
        <v>1804.5256159999999</v>
      </c>
      <c r="U19" s="131">
        <v>1471.806272</v>
      </c>
      <c r="V19" s="131">
        <v>1287.7463279999999</v>
      </c>
      <c r="W19" s="131">
        <v>787.95136400000001</v>
      </c>
      <c r="X19" s="131">
        <v>661.24138200000004</v>
      </c>
      <c r="Y19" s="131">
        <v>615.80699000000004</v>
      </c>
      <c r="Z19" s="131">
        <v>351.43058000000002</v>
      </c>
      <c r="AA19" s="131">
        <v>371.87450999999999</v>
      </c>
      <c r="AB19" s="131">
        <v>271.66668399999998</v>
      </c>
      <c r="AC19" s="131">
        <v>926.90227000000004</v>
      </c>
      <c r="AD19" s="131">
        <v>894.09131219999995</v>
      </c>
      <c r="AE19" s="131">
        <v>1104.4028922</v>
      </c>
      <c r="AF19" s="131">
        <v>1020.6770684000001</v>
      </c>
      <c r="AG19" s="131">
        <v>1054.7351353500001</v>
      </c>
      <c r="AH19" s="131">
        <v>988.77854822500001</v>
      </c>
      <c r="AI19" s="142">
        <v>-0.4654382696589498</v>
      </c>
    </row>
    <row r="20" spans="1:35" s="33" customFormat="1">
      <c r="A20" s="32" t="s">
        <v>114</v>
      </c>
      <c r="B20" s="33" t="s">
        <v>17</v>
      </c>
      <c r="C20" s="134">
        <v>8141.3244915516225</v>
      </c>
      <c r="D20" s="131">
        <v>8141.3244915516225</v>
      </c>
      <c r="E20" s="131">
        <v>8494.4940107254661</v>
      </c>
      <c r="F20" s="131">
        <v>8212.1593243167736</v>
      </c>
      <c r="G20" s="131">
        <v>7874.6496038335172</v>
      </c>
      <c r="H20" s="131">
        <v>7022.3585718696977</v>
      </c>
      <c r="I20" s="131">
        <v>7238.3210222907737</v>
      </c>
      <c r="J20" s="131">
        <v>7601.6304423240381</v>
      </c>
      <c r="K20" s="131">
        <v>8347.9298026566048</v>
      </c>
      <c r="L20" s="131">
        <v>9199.5015961363388</v>
      </c>
      <c r="M20" s="131">
        <v>9335.4767766190726</v>
      </c>
      <c r="N20" s="131">
        <v>9659.5974459868012</v>
      </c>
      <c r="O20" s="131">
        <v>8176.9444482406079</v>
      </c>
      <c r="P20" s="131">
        <v>7904.1271377933208</v>
      </c>
      <c r="Q20" s="131">
        <v>8612.9381756473504</v>
      </c>
      <c r="R20" s="131">
        <v>9804.1670123675158</v>
      </c>
      <c r="S20" s="131">
        <v>8971.5448500585862</v>
      </c>
      <c r="T20" s="131">
        <v>9349.5436962060012</v>
      </c>
      <c r="U20" s="131">
        <v>9597.5570354220945</v>
      </c>
      <c r="V20" s="131">
        <v>8364.0814173954604</v>
      </c>
      <c r="W20" s="131">
        <v>8348.6164368233822</v>
      </c>
      <c r="X20" s="131">
        <v>8094.8239393530166</v>
      </c>
      <c r="Y20" s="131">
        <v>8697.4273140488567</v>
      </c>
      <c r="Z20" s="131">
        <v>8227.7641584798457</v>
      </c>
      <c r="AA20" s="131">
        <v>7511.0883787005405</v>
      </c>
      <c r="AB20" s="131">
        <v>6467.6826364108047</v>
      </c>
      <c r="AC20" s="131">
        <v>5738.4652524231642</v>
      </c>
      <c r="AD20" s="131">
        <v>5453.3411109788967</v>
      </c>
      <c r="AE20" s="131">
        <v>5767.94436092059</v>
      </c>
      <c r="AF20" s="131">
        <v>6481.9099397018545</v>
      </c>
      <c r="AG20" s="131">
        <v>5716.8482146255428</v>
      </c>
      <c r="AH20" s="131">
        <v>3286.3860121396897</v>
      </c>
      <c r="AI20" s="142">
        <v>-0.59633275696724486</v>
      </c>
    </row>
    <row r="21" spans="1:35" s="33" customFormat="1">
      <c r="A21" s="32" t="s">
        <v>115</v>
      </c>
      <c r="B21" s="33" t="s">
        <v>18</v>
      </c>
      <c r="C21" s="134">
        <v>7204.5318448700009</v>
      </c>
      <c r="D21" s="131">
        <v>7204.5318448700009</v>
      </c>
      <c r="E21" s="131">
        <v>6058.9473409699995</v>
      </c>
      <c r="F21" s="131">
        <v>4986.7357074900001</v>
      </c>
      <c r="G21" s="131">
        <v>6510.472120129999</v>
      </c>
      <c r="H21" s="131">
        <v>5948.5207496399998</v>
      </c>
      <c r="I21" s="131">
        <v>5997.63467932</v>
      </c>
      <c r="J21" s="131">
        <v>5960.2355593500006</v>
      </c>
      <c r="K21" s="131">
        <v>6422.1273241299996</v>
      </c>
      <c r="L21" s="131">
        <v>5933.8716892499997</v>
      </c>
      <c r="M21" s="131">
        <v>6084.5896884000003</v>
      </c>
      <c r="N21" s="131">
        <v>6448.745698310001</v>
      </c>
      <c r="O21" s="131">
        <v>6513.9153035600002</v>
      </c>
      <c r="P21" s="131">
        <v>6999.5035530599998</v>
      </c>
      <c r="Q21" s="131">
        <v>7791.2224234599998</v>
      </c>
      <c r="R21" s="131">
        <v>8097.1599353800002</v>
      </c>
      <c r="S21" s="131">
        <v>7596.1244848499991</v>
      </c>
      <c r="T21" s="131">
        <v>7888.684061070001</v>
      </c>
      <c r="U21" s="131">
        <v>9205.3092551900008</v>
      </c>
      <c r="V21" s="131">
        <v>8839.2957827099999</v>
      </c>
      <c r="W21" s="131">
        <v>8301.64654419</v>
      </c>
      <c r="X21" s="131">
        <v>8594.0927343000003</v>
      </c>
      <c r="Y21" s="131">
        <v>8471.1247386700015</v>
      </c>
      <c r="Z21" s="131">
        <v>7855.7457943500003</v>
      </c>
      <c r="AA21" s="131">
        <v>7015.8003282999998</v>
      </c>
      <c r="AB21" s="131">
        <v>6935.7829709500011</v>
      </c>
      <c r="AC21" s="131">
        <v>7283.7651437799996</v>
      </c>
      <c r="AD21" s="131">
        <v>8649.2993892099985</v>
      </c>
      <c r="AE21" s="131">
        <v>6869.0089647699997</v>
      </c>
      <c r="AF21" s="131">
        <v>4793.79714917</v>
      </c>
      <c r="AG21" s="131">
        <v>3655.9977845200001</v>
      </c>
      <c r="AH21" s="131">
        <v>3646.6560636539998</v>
      </c>
      <c r="AI21" s="142">
        <v>-0.49383858074683817</v>
      </c>
    </row>
    <row r="22" spans="1:35" s="33" customFormat="1">
      <c r="A22" s="32" t="s">
        <v>116</v>
      </c>
      <c r="B22" s="33" t="s">
        <v>19</v>
      </c>
      <c r="C22" s="134">
        <v>8359.1416013298003</v>
      </c>
      <c r="D22" s="131">
        <v>8359.1416013298003</v>
      </c>
      <c r="E22" s="131">
        <v>7683.6450236980008</v>
      </c>
      <c r="F22" s="131">
        <v>8843.8219151543999</v>
      </c>
      <c r="G22" s="131">
        <v>10305.2491648552</v>
      </c>
      <c r="H22" s="131">
        <v>10957.7701085238</v>
      </c>
      <c r="I22" s="131">
        <v>11807.9942256462</v>
      </c>
      <c r="J22" s="131">
        <v>10367.264576213001</v>
      </c>
      <c r="K22" s="131">
        <v>10394.082457301402</v>
      </c>
      <c r="L22" s="131">
        <v>11571.676471379602</v>
      </c>
      <c r="M22" s="131">
        <v>10288.2540513688</v>
      </c>
      <c r="N22" s="131">
        <v>11861.201603794801</v>
      </c>
      <c r="O22" s="131">
        <v>11484.609064263002</v>
      </c>
      <c r="P22" s="131">
        <v>10279.889880076802</v>
      </c>
      <c r="Q22" s="131">
        <v>10518.752438941401</v>
      </c>
      <c r="R22" s="131">
        <v>10595.636980876601</v>
      </c>
      <c r="S22" s="131">
        <v>9436.0218588996013</v>
      </c>
      <c r="T22" s="131">
        <v>10181.503778377401</v>
      </c>
      <c r="U22" s="131">
        <v>10379.579866824801</v>
      </c>
      <c r="V22" s="131">
        <v>10144.555840667401</v>
      </c>
      <c r="W22" s="131">
        <v>8621.1318449442006</v>
      </c>
      <c r="X22" s="131">
        <v>8992.4731208864014</v>
      </c>
      <c r="Y22" s="131">
        <v>9148.3362579042005</v>
      </c>
      <c r="Z22" s="131">
        <v>7504.1850313344003</v>
      </c>
      <c r="AA22" s="131">
        <v>7081.9401141744002</v>
      </c>
      <c r="AB22" s="131">
        <v>6197.7529212598001</v>
      </c>
      <c r="AC22" s="131">
        <v>5949.0396700444007</v>
      </c>
      <c r="AD22" s="131">
        <v>5745.9835756399998</v>
      </c>
      <c r="AE22" s="131">
        <v>7150.8839671937203</v>
      </c>
      <c r="AF22" s="131">
        <v>7316.6077226034804</v>
      </c>
      <c r="AG22" s="131">
        <v>8461.7948617211496</v>
      </c>
      <c r="AH22" s="131">
        <v>5590.1234912594236</v>
      </c>
      <c r="AI22" s="142">
        <v>-0.33125627512158329</v>
      </c>
    </row>
    <row r="23" spans="1:35" s="33" customFormat="1">
      <c r="A23" s="32" t="s">
        <v>117</v>
      </c>
      <c r="B23" s="33" t="s">
        <v>20</v>
      </c>
      <c r="C23" s="156" t="s">
        <v>56</v>
      </c>
      <c r="D23" s="157" t="s">
        <v>56</v>
      </c>
      <c r="E23" s="157" t="s">
        <v>56</v>
      </c>
      <c r="F23" s="157" t="s">
        <v>56</v>
      </c>
      <c r="G23" s="157" t="s">
        <v>56</v>
      </c>
      <c r="H23" s="157" t="s">
        <v>56</v>
      </c>
      <c r="I23" s="157" t="s">
        <v>56</v>
      </c>
      <c r="J23" s="157" t="s">
        <v>56</v>
      </c>
      <c r="K23" s="157" t="s">
        <v>56</v>
      </c>
      <c r="L23" s="157" t="s">
        <v>56</v>
      </c>
      <c r="M23" s="157" t="s">
        <v>56</v>
      </c>
      <c r="N23" s="157" t="s">
        <v>56</v>
      </c>
      <c r="O23" s="157" t="s">
        <v>56</v>
      </c>
      <c r="P23" s="157" t="s">
        <v>56</v>
      </c>
      <c r="Q23" s="157" t="s">
        <v>56</v>
      </c>
      <c r="R23" s="157" t="s">
        <v>56</v>
      </c>
      <c r="S23" s="157" t="s">
        <v>56</v>
      </c>
      <c r="T23" s="157" t="s">
        <v>56</v>
      </c>
      <c r="U23" s="157" t="s">
        <v>56</v>
      </c>
      <c r="V23" s="157" t="s">
        <v>56</v>
      </c>
      <c r="W23" s="157" t="s">
        <v>56</v>
      </c>
      <c r="X23" s="157" t="s">
        <v>56</v>
      </c>
      <c r="Y23" s="157" t="s">
        <v>56</v>
      </c>
      <c r="Z23" s="157" t="s">
        <v>56</v>
      </c>
      <c r="AA23" s="157" t="s">
        <v>56</v>
      </c>
      <c r="AB23" s="157" t="s">
        <v>56</v>
      </c>
      <c r="AC23" s="157" t="s">
        <v>55</v>
      </c>
      <c r="AD23" s="157" t="s">
        <v>55</v>
      </c>
      <c r="AE23" s="157" t="s">
        <v>55</v>
      </c>
      <c r="AF23" s="157" t="s">
        <v>55</v>
      </c>
      <c r="AG23" s="157" t="s">
        <v>55</v>
      </c>
      <c r="AH23" s="157" t="s">
        <v>55</v>
      </c>
      <c r="AI23" s="142" t="s">
        <v>3</v>
      </c>
    </row>
    <row r="24" spans="1:35" s="33" customFormat="1">
      <c r="A24" s="32" t="s">
        <v>118</v>
      </c>
      <c r="B24" s="33" t="s">
        <v>21</v>
      </c>
      <c r="C24" s="134">
        <v>28.097812411888999</v>
      </c>
      <c r="D24" s="131">
        <v>28.097812411888999</v>
      </c>
      <c r="E24" s="131">
        <v>14.012407611575</v>
      </c>
      <c r="F24" s="131">
        <v>20.489839798547671</v>
      </c>
      <c r="G24" s="131">
        <v>29.879852278440001</v>
      </c>
      <c r="H24" s="131">
        <v>34.003070945936003</v>
      </c>
      <c r="I24" s="131">
        <v>3.3693517571679998</v>
      </c>
      <c r="J24" s="131">
        <v>19.21477392014333</v>
      </c>
      <c r="K24" s="131">
        <v>38.511480519453329</v>
      </c>
      <c r="L24" s="131">
        <v>52.059968517578</v>
      </c>
      <c r="M24" s="131">
        <v>39.324082209951328</v>
      </c>
      <c r="N24" s="131">
        <v>54.425393769640998</v>
      </c>
      <c r="O24" s="131">
        <v>59.625436935271672</v>
      </c>
      <c r="P24" s="131">
        <v>85.880440830118999</v>
      </c>
      <c r="Q24" s="131">
        <v>19.419046570801331</v>
      </c>
      <c r="R24" s="131">
        <v>21.061899828195671</v>
      </c>
      <c r="S24" s="131">
        <v>1.753834292411</v>
      </c>
      <c r="T24" s="131">
        <v>17.339263847058302</v>
      </c>
      <c r="U24" s="131">
        <v>12.063484133687</v>
      </c>
      <c r="V24" s="131">
        <v>48.011750737836998</v>
      </c>
      <c r="W24" s="131">
        <v>8.2296172583976706</v>
      </c>
      <c r="X24" s="131">
        <v>0.25254093866666999</v>
      </c>
      <c r="Y24" s="131">
        <v>50.124533971143997</v>
      </c>
      <c r="Z24" s="131">
        <v>23.987360745716298</v>
      </c>
      <c r="AA24" s="131">
        <v>78.875364979476998</v>
      </c>
      <c r="AB24" s="131">
        <v>71.260423555773301</v>
      </c>
      <c r="AC24" s="131">
        <v>149.1888259105373</v>
      </c>
      <c r="AD24" s="131">
        <v>186.39162861388999</v>
      </c>
      <c r="AE24" s="131">
        <v>213.42832630550299</v>
      </c>
      <c r="AF24" s="131">
        <v>242.67482132424001</v>
      </c>
      <c r="AG24" s="131">
        <v>205.62828273069201</v>
      </c>
      <c r="AH24" s="131">
        <v>77.991833628712996</v>
      </c>
      <c r="AI24" s="142">
        <v>1.7757261841392462</v>
      </c>
    </row>
    <row r="25" spans="1:35" s="33" customFormat="1">
      <c r="A25" s="32" t="s">
        <v>119</v>
      </c>
      <c r="B25" s="33" t="s">
        <v>22</v>
      </c>
      <c r="C25" s="134">
        <v>57.362392322643601</v>
      </c>
      <c r="D25" s="131">
        <v>57.362392322643601</v>
      </c>
      <c r="E25" s="131">
        <v>108.1403205610968</v>
      </c>
      <c r="F25" s="131">
        <v>54.027987293102399</v>
      </c>
      <c r="G25" s="131">
        <v>172.38238788005279</v>
      </c>
      <c r="H25" s="131">
        <v>124.2640968720048</v>
      </c>
      <c r="I25" s="131">
        <v>373.21402049047441</v>
      </c>
      <c r="J25" s="131">
        <v>504.39996534623759</v>
      </c>
      <c r="K25" s="131">
        <v>482.32431976282919</v>
      </c>
      <c r="L25" s="131">
        <v>504.73734924580555</v>
      </c>
      <c r="M25" s="131">
        <v>549.64775418665033</v>
      </c>
      <c r="N25" s="131">
        <v>482.83039561218118</v>
      </c>
      <c r="O25" s="131">
        <v>514.95142927165932</v>
      </c>
      <c r="P25" s="131">
        <v>459.7425983300688</v>
      </c>
      <c r="Q25" s="131">
        <v>545.84944629520328</v>
      </c>
      <c r="R25" s="131">
        <v>479.11643369562597</v>
      </c>
      <c r="S25" s="131">
        <v>333.69330475987402</v>
      </c>
      <c r="T25" s="131">
        <v>408.51847927400161</v>
      </c>
      <c r="U25" s="131">
        <v>360.64114728270886</v>
      </c>
      <c r="V25" s="131">
        <v>223.12649938658612</v>
      </c>
      <c r="W25" s="131">
        <v>306.76848212824916</v>
      </c>
      <c r="X25" s="131">
        <v>434.71773377325235</v>
      </c>
      <c r="Y25" s="131">
        <v>337.41823744087992</v>
      </c>
      <c r="Z25" s="131">
        <v>401.30383541072246</v>
      </c>
      <c r="AA25" s="131">
        <v>447.30525850824768</v>
      </c>
      <c r="AB25" s="131">
        <v>422.48119026926264</v>
      </c>
      <c r="AC25" s="131">
        <v>496.50350854431179</v>
      </c>
      <c r="AD25" s="131">
        <v>496.47112787464306</v>
      </c>
      <c r="AE25" s="131">
        <v>484.74255249579039</v>
      </c>
      <c r="AF25" s="131">
        <v>537.39526642832652</v>
      </c>
      <c r="AG25" s="131">
        <v>441.88560077669752</v>
      </c>
      <c r="AH25" s="131">
        <v>481.75596511559064</v>
      </c>
      <c r="AI25" s="142">
        <v>7.3984636206572425</v>
      </c>
    </row>
    <row r="26" spans="1:35" s="33" customFormat="1">
      <c r="A26" s="32" t="s">
        <v>120</v>
      </c>
      <c r="B26" s="33" t="s">
        <v>23</v>
      </c>
      <c r="C26" s="134">
        <v>4497.7122465140092</v>
      </c>
      <c r="D26" s="131">
        <v>4497.7122465140092</v>
      </c>
      <c r="E26" s="131">
        <v>3667.1818864657075</v>
      </c>
      <c r="F26" s="131">
        <v>3530.3640495195486</v>
      </c>
      <c r="G26" s="131">
        <v>3779.6437196095417</v>
      </c>
      <c r="H26" s="131">
        <v>3733.6298731527932</v>
      </c>
      <c r="I26" s="131">
        <v>4127.1852284049346</v>
      </c>
      <c r="J26" s="131">
        <v>2881.7867598994962</v>
      </c>
      <c r="K26" s="131">
        <v>3210.0507343563781</v>
      </c>
      <c r="L26" s="131">
        <v>3301.9471285258596</v>
      </c>
      <c r="M26" s="131">
        <v>3286.1091082181797</v>
      </c>
      <c r="N26" s="131">
        <v>4187.6485404766281</v>
      </c>
      <c r="O26" s="131">
        <v>4759.1929808227178</v>
      </c>
      <c r="P26" s="131">
        <v>5467.7785044435204</v>
      </c>
      <c r="Q26" s="131">
        <v>6226.3398464319234</v>
      </c>
      <c r="R26" s="131">
        <v>6795.3152679285377</v>
      </c>
      <c r="S26" s="131">
        <v>6884.9199164032088</v>
      </c>
      <c r="T26" s="131">
        <v>7406.555817351963</v>
      </c>
      <c r="U26" s="131">
        <v>7737.611652286264</v>
      </c>
      <c r="V26" s="131">
        <v>8437.7366539297891</v>
      </c>
      <c r="W26" s="131">
        <v>7258.6824975461977</v>
      </c>
      <c r="X26" s="131">
        <v>6973.3253330403095</v>
      </c>
      <c r="Y26" s="131">
        <v>7199.495875658532</v>
      </c>
      <c r="Z26" s="131">
        <v>6445.6677832895466</v>
      </c>
      <c r="AA26" s="131">
        <v>5092.1617267207894</v>
      </c>
      <c r="AB26" s="131">
        <v>4625.2665225703686</v>
      </c>
      <c r="AC26" s="131">
        <v>5714.3638998928445</v>
      </c>
      <c r="AD26" s="131">
        <v>6654.0078807634418</v>
      </c>
      <c r="AE26" s="131">
        <v>7265.9787214672124</v>
      </c>
      <c r="AF26" s="131">
        <v>7190.6040869642575</v>
      </c>
      <c r="AG26" s="131">
        <v>6644.3425479801617</v>
      </c>
      <c r="AH26" s="131">
        <v>5617.9526116854558</v>
      </c>
      <c r="AI26" s="142">
        <v>0.24906892743965528</v>
      </c>
    </row>
    <row r="27" spans="1:35" s="33" customFormat="1">
      <c r="A27" s="32" t="s">
        <v>101</v>
      </c>
      <c r="B27" s="33" t="s">
        <v>24</v>
      </c>
      <c r="C27" s="134">
        <v>17640.974283340929</v>
      </c>
      <c r="D27" s="131">
        <v>17640.974283340929</v>
      </c>
      <c r="E27" s="131">
        <v>18669.937637447612</v>
      </c>
      <c r="F27" s="131">
        <v>18733.255233019998</v>
      </c>
      <c r="G27" s="131">
        <v>21066.302269748205</v>
      </c>
      <c r="H27" s="131">
        <v>21024.507420683585</v>
      </c>
      <c r="I27" s="131">
        <v>21214.753490526709</v>
      </c>
      <c r="J27" s="131">
        <v>12531.687823388405</v>
      </c>
      <c r="K27" s="131">
        <v>16317.311894458899</v>
      </c>
      <c r="L27" s="131">
        <v>17329.696666914439</v>
      </c>
      <c r="M27" s="131">
        <v>16425.580421226423</v>
      </c>
      <c r="N27" s="131">
        <v>16906.982283565227</v>
      </c>
      <c r="O27" s="131">
        <v>14620.977472851277</v>
      </c>
      <c r="P27" s="131">
        <v>15282.505494294021</v>
      </c>
      <c r="Q27" s="131">
        <v>16853.124174833702</v>
      </c>
      <c r="R27" s="131">
        <v>17587.484710068231</v>
      </c>
      <c r="S27" s="131">
        <v>19751.841562492886</v>
      </c>
      <c r="T27" s="131">
        <v>18611.686283922452</v>
      </c>
      <c r="U27" s="131">
        <v>18482.64858069559</v>
      </c>
      <c r="V27" s="131">
        <v>16917.00882327119</v>
      </c>
      <c r="W27" s="131">
        <v>15016.513932624694</v>
      </c>
      <c r="X27" s="131">
        <v>14588.327328325622</v>
      </c>
      <c r="Y27" s="131">
        <v>12980.026559532693</v>
      </c>
      <c r="Z27" s="131">
        <v>13022.336681919112</v>
      </c>
      <c r="AA27" s="131">
        <v>13628.344006053128</v>
      </c>
      <c r="AB27" s="131">
        <v>12806.637759466959</v>
      </c>
      <c r="AC27" s="131">
        <v>14498.130348489418</v>
      </c>
      <c r="AD27" s="131">
        <v>15103.823635862951</v>
      </c>
      <c r="AE27" s="131">
        <v>14186.203624597036</v>
      </c>
      <c r="AF27" s="131">
        <v>14961.901905097222</v>
      </c>
      <c r="AG27" s="131">
        <v>15029.023016831208</v>
      </c>
      <c r="AH27" s="131">
        <v>16586.186373684257</v>
      </c>
      <c r="AI27" s="142">
        <v>-5.9791930576802106E-2</v>
      </c>
    </row>
    <row r="28" spans="1:35" s="33" customFormat="1">
      <c r="A28" s="32" t="s">
        <v>121</v>
      </c>
      <c r="B28" s="33" t="s">
        <v>25</v>
      </c>
      <c r="C28" s="134">
        <v>90.558349004860005</v>
      </c>
      <c r="D28" s="131">
        <v>90.558349004860005</v>
      </c>
      <c r="E28" s="131">
        <v>56.937008853000002</v>
      </c>
      <c r="F28" s="131">
        <v>53.289691935999997</v>
      </c>
      <c r="G28" s="131">
        <v>45.786383026999999</v>
      </c>
      <c r="H28" s="131">
        <v>42.984884096999998</v>
      </c>
      <c r="I28" s="131">
        <v>40.474838321999997</v>
      </c>
      <c r="J28" s="131">
        <v>33.345684239400001</v>
      </c>
      <c r="K28" s="131">
        <v>34.646626991200002</v>
      </c>
      <c r="L28" s="131">
        <v>26.439934825600002</v>
      </c>
      <c r="M28" s="131">
        <v>22.723834498999999</v>
      </c>
      <c r="N28" s="131">
        <v>22.8168917924</v>
      </c>
      <c r="O28" s="131">
        <v>3.79054266158</v>
      </c>
      <c r="P28" s="131">
        <v>4.7435375903999999</v>
      </c>
      <c r="Q28" s="131">
        <v>5.3824741551999997</v>
      </c>
      <c r="R28" s="131">
        <v>5.0669237309000001</v>
      </c>
      <c r="S28" s="131">
        <v>7.4583428614000002</v>
      </c>
      <c r="T28" s="131">
        <v>14.662596860300001</v>
      </c>
      <c r="U28" s="131">
        <v>20.696188028400002</v>
      </c>
      <c r="V28" s="131">
        <v>23.798316739800001</v>
      </c>
      <c r="W28" s="131">
        <v>21.705740832699998</v>
      </c>
      <c r="X28" s="131">
        <v>26.379233362499999</v>
      </c>
      <c r="Y28" s="131">
        <v>22.439635969520001</v>
      </c>
      <c r="Z28" s="131">
        <v>20.652325525319998</v>
      </c>
      <c r="AA28" s="131">
        <v>19.912295819640001</v>
      </c>
      <c r="AB28" s="131">
        <v>17.983044604765201</v>
      </c>
      <c r="AC28" s="131">
        <v>20.091957602699999</v>
      </c>
      <c r="AD28" s="131">
        <v>17.240909307239999</v>
      </c>
      <c r="AE28" s="131">
        <v>15.4094653545</v>
      </c>
      <c r="AF28" s="131">
        <v>10.982967518200001</v>
      </c>
      <c r="AG28" s="131">
        <v>7.7722162972</v>
      </c>
      <c r="AH28" s="131">
        <v>11.144303111699999</v>
      </c>
      <c r="AI28" s="142">
        <v>-0.87693787227611764</v>
      </c>
    </row>
    <row r="29" spans="1:35" s="33" customFormat="1">
      <c r="A29" s="32" t="s">
        <v>122</v>
      </c>
      <c r="B29" s="33" t="s">
        <v>26</v>
      </c>
      <c r="C29" s="134">
        <v>1571.4396516000004</v>
      </c>
      <c r="D29" s="131">
        <v>1571.4396516000004</v>
      </c>
      <c r="E29" s="131">
        <v>464.1085799</v>
      </c>
      <c r="F29" s="131">
        <v>586.25127329999998</v>
      </c>
      <c r="G29" s="131">
        <v>697.91123010000001</v>
      </c>
      <c r="H29" s="131">
        <v>927.96309340000005</v>
      </c>
      <c r="I29" s="131">
        <v>495.37366479999997</v>
      </c>
      <c r="J29" s="131">
        <v>322.54708640000001</v>
      </c>
      <c r="K29" s="131">
        <v>236.13379720000003</v>
      </c>
      <c r="L29" s="131">
        <v>52.626507500000002</v>
      </c>
      <c r="M29" s="131">
        <v>35.602370999999998</v>
      </c>
      <c r="N29" s="131">
        <v>28.481896800000001</v>
      </c>
      <c r="O29" s="131">
        <v>663.67983220000008</v>
      </c>
      <c r="P29" s="131">
        <v>692.74080330000004</v>
      </c>
      <c r="Q29" s="131">
        <v>630.98768250000012</v>
      </c>
      <c r="R29" s="131">
        <v>679.34042050000005</v>
      </c>
      <c r="S29" s="131">
        <v>872.29933140000014</v>
      </c>
      <c r="T29" s="131">
        <v>659.59661249999999</v>
      </c>
      <c r="U29" s="131">
        <v>597.00292609999997</v>
      </c>
      <c r="V29" s="131">
        <v>683.54324850000012</v>
      </c>
      <c r="W29" s="131">
        <v>908.60780990000012</v>
      </c>
      <c r="X29" s="131">
        <v>838.76691200000005</v>
      </c>
      <c r="Y29" s="131">
        <v>720.14053000000013</v>
      </c>
      <c r="Z29" s="131">
        <v>807.71488399999998</v>
      </c>
      <c r="AA29" s="131">
        <v>783.90053799999998</v>
      </c>
      <c r="AB29" s="131">
        <v>775.33266000000003</v>
      </c>
      <c r="AC29" s="131">
        <v>862.86478</v>
      </c>
      <c r="AD29" s="131">
        <v>1070.900386</v>
      </c>
      <c r="AE29" s="131">
        <v>883.88944600000002</v>
      </c>
      <c r="AF29" s="131">
        <v>133.90720200000001</v>
      </c>
      <c r="AG29" s="131">
        <v>1016.6371370000001</v>
      </c>
      <c r="AH29" s="131">
        <v>725.64987799999994</v>
      </c>
      <c r="AI29" s="142">
        <v>-0.5382260608855316</v>
      </c>
    </row>
    <row r="30" spans="1:35" s="33" customFormat="1">
      <c r="A30" s="32" t="s">
        <v>123</v>
      </c>
      <c r="B30" s="33" t="s">
        <v>27</v>
      </c>
      <c r="C30" s="156" t="s">
        <v>57</v>
      </c>
      <c r="D30" s="157" t="s">
        <v>57</v>
      </c>
      <c r="E30" s="157" t="s">
        <v>57</v>
      </c>
      <c r="F30" s="157" t="s">
        <v>57</v>
      </c>
      <c r="G30" s="157" t="s">
        <v>57</v>
      </c>
      <c r="H30" s="157" t="s">
        <v>57</v>
      </c>
      <c r="I30" s="157" t="s">
        <v>57</v>
      </c>
      <c r="J30" s="157" t="s">
        <v>57</v>
      </c>
      <c r="K30" s="157" t="s">
        <v>57</v>
      </c>
      <c r="L30" s="157" t="s">
        <v>57</v>
      </c>
      <c r="M30" s="157" t="s">
        <v>57</v>
      </c>
      <c r="N30" s="157" t="s">
        <v>57</v>
      </c>
      <c r="O30" s="157" t="s">
        <v>57</v>
      </c>
      <c r="P30" s="157" t="s">
        <v>57</v>
      </c>
      <c r="Q30" s="157" t="s">
        <v>57</v>
      </c>
      <c r="R30" s="157" t="s">
        <v>57</v>
      </c>
      <c r="S30" s="157" t="s">
        <v>57</v>
      </c>
      <c r="T30" s="157" t="s">
        <v>57</v>
      </c>
      <c r="U30" s="157" t="s">
        <v>57</v>
      </c>
      <c r="V30" s="157" t="s">
        <v>57</v>
      </c>
      <c r="W30" s="157" t="s">
        <v>57</v>
      </c>
      <c r="X30" s="157" t="s">
        <v>57</v>
      </c>
      <c r="Y30" s="157" t="s">
        <v>57</v>
      </c>
      <c r="Z30" s="157" t="s">
        <v>57</v>
      </c>
      <c r="AA30" s="157" t="s">
        <v>57</v>
      </c>
      <c r="AB30" s="157" t="s">
        <v>57</v>
      </c>
      <c r="AC30" s="157" t="s">
        <v>57</v>
      </c>
      <c r="AD30" s="157" t="s">
        <v>57</v>
      </c>
      <c r="AE30" s="157" t="s">
        <v>57</v>
      </c>
      <c r="AF30" s="157" t="s">
        <v>57</v>
      </c>
      <c r="AG30" s="157" t="s">
        <v>57</v>
      </c>
      <c r="AH30" s="157" t="s">
        <v>57</v>
      </c>
      <c r="AI30" s="142" t="s">
        <v>3</v>
      </c>
    </row>
    <row r="31" spans="1:35" s="33" customFormat="1">
      <c r="A31" s="32" t="s">
        <v>124</v>
      </c>
      <c r="B31" s="33" t="s">
        <v>28</v>
      </c>
      <c r="C31" s="134">
        <v>305.17667399999999</v>
      </c>
      <c r="D31" s="131">
        <v>305.17667399999999</v>
      </c>
      <c r="E31" s="131">
        <v>503.29856199999995</v>
      </c>
      <c r="F31" s="131">
        <v>934.26069099999995</v>
      </c>
      <c r="G31" s="131">
        <v>515.916293</v>
      </c>
      <c r="H31" s="131">
        <v>487.62436199999991</v>
      </c>
      <c r="I31" s="131">
        <v>452.98437999999999</v>
      </c>
      <c r="J31" s="131">
        <v>421.55760900000001</v>
      </c>
      <c r="K31" s="131">
        <v>194.215146</v>
      </c>
      <c r="L31" s="131">
        <v>159.70502399999998</v>
      </c>
      <c r="M31" s="131">
        <v>231.79784900000001</v>
      </c>
      <c r="N31" s="131">
        <v>295.56736799999999</v>
      </c>
      <c r="O31" s="131">
        <v>318.05081200000001</v>
      </c>
      <c r="P31" s="131">
        <v>352.44116399999996</v>
      </c>
      <c r="Q31" s="131">
        <v>351.66371199999998</v>
      </c>
      <c r="R31" s="131">
        <v>363.67084199999999</v>
      </c>
      <c r="S31" s="131">
        <v>461.34844299999997</v>
      </c>
      <c r="T31" s="131">
        <v>442.22538099999991</v>
      </c>
      <c r="U31" s="131">
        <v>384.5601539999999</v>
      </c>
      <c r="V31" s="131">
        <v>288.79079200000001</v>
      </c>
      <c r="W31" s="131">
        <v>410.92670499999991</v>
      </c>
      <c r="X31" s="131">
        <v>449.50199099999998</v>
      </c>
      <c r="Y31" s="131">
        <v>456.9730229999999</v>
      </c>
      <c r="Z31" s="131">
        <v>388.32172600000001</v>
      </c>
      <c r="AA31" s="131">
        <v>281.45557600000001</v>
      </c>
      <c r="AB31" s="131">
        <v>35.748596999999997</v>
      </c>
      <c r="AC31" s="131">
        <v>243.17605599999999</v>
      </c>
      <c r="AD31" s="131">
        <v>517.56602199999998</v>
      </c>
      <c r="AE31" s="131">
        <v>559.84930299999996</v>
      </c>
      <c r="AF31" s="131">
        <v>642.606899</v>
      </c>
      <c r="AG31" s="131">
        <v>622.35149999999999</v>
      </c>
      <c r="AH31" s="131">
        <v>587.22952399999997</v>
      </c>
      <c r="AI31" s="142">
        <v>0.9242280751772004</v>
      </c>
    </row>
    <row r="32" spans="1:35" s="33" customFormat="1">
      <c r="A32" s="32" t="s">
        <v>125</v>
      </c>
      <c r="B32" s="33" t="s">
        <v>29</v>
      </c>
      <c r="C32" s="134">
        <v>8.7004013402189995E-2</v>
      </c>
      <c r="D32" s="131">
        <v>8.7004013402189995E-2</v>
      </c>
      <c r="E32" s="131">
        <v>9.4008081363279997E-2</v>
      </c>
      <c r="F32" s="131">
        <v>8.7901434557400002E-2</v>
      </c>
      <c r="G32" s="131">
        <v>0.11839071882329</v>
      </c>
      <c r="H32" s="131">
        <v>0.10254945214231</v>
      </c>
      <c r="I32" s="131">
        <v>0.10348088335525001</v>
      </c>
      <c r="J32" s="131">
        <v>9.7787328013600003E-2</v>
      </c>
      <c r="K32" s="131">
        <v>9.4763205487089996E-2</v>
      </c>
      <c r="L32" s="131">
        <v>9.4778644546640006E-2</v>
      </c>
      <c r="M32" s="131">
        <v>0.10422617061668001</v>
      </c>
      <c r="N32" s="131">
        <v>0.11550571807035</v>
      </c>
      <c r="O32" s="131">
        <v>0.1157123325968</v>
      </c>
      <c r="P32" s="131">
        <v>0.12181682862942</v>
      </c>
      <c r="Q32" s="131">
        <v>0.12394363545425</v>
      </c>
      <c r="R32" s="131">
        <v>0.1195625534836</v>
      </c>
      <c r="S32" s="131">
        <v>0.15915437543214001</v>
      </c>
      <c r="T32" s="131">
        <v>0.16713510022469999</v>
      </c>
      <c r="U32" s="131">
        <v>0.13431246428108001</v>
      </c>
      <c r="V32" s="131">
        <v>0.14576417242177001</v>
      </c>
      <c r="W32" s="131">
        <v>0.11619962611600999</v>
      </c>
      <c r="X32" s="131">
        <v>0.11120175548708</v>
      </c>
      <c r="Y32" s="131">
        <v>0.13687512486657999</v>
      </c>
      <c r="Z32" s="131">
        <v>0.1315045718725</v>
      </c>
      <c r="AA32" s="131">
        <v>0.1081697403307</v>
      </c>
      <c r="AB32" s="131">
        <v>0.11939350120981</v>
      </c>
      <c r="AC32" s="131">
        <v>0.12179064527725</v>
      </c>
      <c r="AD32" s="131">
        <v>0.13568780388751001</v>
      </c>
      <c r="AE32" s="131">
        <v>0.17004479318474</v>
      </c>
      <c r="AF32" s="131">
        <v>0.14695547202793</v>
      </c>
      <c r="AG32" s="131">
        <v>0.11421049576606</v>
      </c>
      <c r="AH32" s="131">
        <v>1.3488806983629999E-2</v>
      </c>
      <c r="AI32" s="142">
        <v>-0.84496339357041128</v>
      </c>
    </row>
    <row r="33" spans="1:35" s="33" customFormat="1">
      <c r="A33" s="32" t="s">
        <v>126</v>
      </c>
      <c r="B33" s="33" t="s">
        <v>30</v>
      </c>
      <c r="C33" s="134">
        <v>964.9421528366571</v>
      </c>
      <c r="D33" s="131">
        <v>964.9421528366571</v>
      </c>
      <c r="E33" s="131">
        <v>972.05504584677453</v>
      </c>
      <c r="F33" s="131">
        <v>1217.7686931328496</v>
      </c>
      <c r="G33" s="131">
        <v>1481.3409195796801</v>
      </c>
      <c r="H33" s="131">
        <v>1519.6538616766441</v>
      </c>
      <c r="I33" s="131">
        <v>1543.6157323686778</v>
      </c>
      <c r="J33" s="131">
        <v>1587.3792697894569</v>
      </c>
      <c r="K33" s="131">
        <v>1750.0005733139242</v>
      </c>
      <c r="L33" s="131">
        <v>1873.2928234177027</v>
      </c>
      <c r="M33" s="131">
        <v>2049.1651661717774</v>
      </c>
      <c r="N33" s="131">
        <v>2264.7045315359351</v>
      </c>
      <c r="O33" s="131">
        <v>2345.6053975487498</v>
      </c>
      <c r="P33" s="131">
        <v>2800.2921709831403</v>
      </c>
      <c r="Q33" s="131">
        <v>2977.4537137605244</v>
      </c>
      <c r="R33" s="131">
        <v>3184.9406129275208</v>
      </c>
      <c r="S33" s="131">
        <v>2133.8922396681724</v>
      </c>
      <c r="T33" s="131">
        <v>2437.1238359930398</v>
      </c>
      <c r="U33" s="131">
        <v>2730.7686278873884</v>
      </c>
      <c r="V33" s="131">
        <v>2953.9046996078041</v>
      </c>
      <c r="W33" s="131">
        <v>3128.6497414100818</v>
      </c>
      <c r="X33" s="131">
        <v>4707.6247829520362</v>
      </c>
      <c r="Y33" s="131">
        <v>4335.5977355350087</v>
      </c>
      <c r="Z33" s="131">
        <v>3847.7196917613001</v>
      </c>
      <c r="AA33" s="131">
        <v>3860.4078213577927</v>
      </c>
      <c r="AB33" s="131">
        <v>3977.9332486578005</v>
      </c>
      <c r="AC33" s="131">
        <v>4992.5359889675647</v>
      </c>
      <c r="AD33" s="131">
        <v>5696.3519654344936</v>
      </c>
      <c r="AE33" s="131">
        <v>6939.9672916096451</v>
      </c>
      <c r="AF33" s="131">
        <v>7172.6248252940759</v>
      </c>
      <c r="AG33" s="131">
        <v>7350.7724054920245</v>
      </c>
      <c r="AH33" s="131">
        <v>7097.7990886887228</v>
      </c>
      <c r="AI33" s="142">
        <v>6.3556731539017131</v>
      </c>
    </row>
    <row r="34" spans="1:35" s="33" customFormat="1">
      <c r="A34" s="32" t="s">
        <v>127</v>
      </c>
      <c r="B34" s="33" t="s">
        <v>31</v>
      </c>
      <c r="C34" s="134">
        <v>4.3691671628391697</v>
      </c>
      <c r="D34" s="131">
        <v>4.3691671628391697</v>
      </c>
      <c r="E34" s="131">
        <v>5.6475709516599997</v>
      </c>
      <c r="F34" s="131">
        <v>5.2370141988194696</v>
      </c>
      <c r="G34" s="131">
        <v>4.4401995717493898</v>
      </c>
      <c r="H34" s="131">
        <v>4.4655087498095103</v>
      </c>
      <c r="I34" s="131">
        <v>4.3009180529036604</v>
      </c>
      <c r="J34" s="131">
        <v>3.94616409344103</v>
      </c>
      <c r="K34" s="131">
        <v>5.4978522802619603</v>
      </c>
      <c r="L34" s="131">
        <v>5.1630451017255101</v>
      </c>
      <c r="M34" s="131">
        <v>7.2918748197622199</v>
      </c>
      <c r="N34" s="131">
        <v>10.22294129346133</v>
      </c>
      <c r="O34" s="131">
        <v>14.129069092792999</v>
      </c>
      <c r="P34" s="131">
        <v>11.888058499785711</v>
      </c>
      <c r="Q34" s="131">
        <v>13.966270016232491</v>
      </c>
      <c r="R34" s="131">
        <v>15.81797576828709</v>
      </c>
      <c r="S34" s="131">
        <v>15.70069086588232</v>
      </c>
      <c r="T34" s="131">
        <v>15.38888283928102</v>
      </c>
      <c r="U34" s="131">
        <v>17.798827167120109</v>
      </c>
      <c r="V34" s="131">
        <v>20.893992294999439</v>
      </c>
      <c r="W34" s="131">
        <v>22.933208524160399</v>
      </c>
      <c r="X34" s="131">
        <v>25.02200404575823</v>
      </c>
      <c r="Y34" s="131">
        <v>21.890118034923638</v>
      </c>
      <c r="Z34" s="131">
        <v>24.768385745523471</v>
      </c>
      <c r="AA34" s="131">
        <v>23.98315979556844</v>
      </c>
      <c r="AB34" s="131">
        <v>20.759255750501961</v>
      </c>
      <c r="AC34" s="131">
        <v>23.065675084598229</v>
      </c>
      <c r="AD34" s="131">
        <v>16.987937753909911</v>
      </c>
      <c r="AE34" s="131">
        <v>12.245166591289379</v>
      </c>
      <c r="AF34" s="131">
        <v>10.07876680873937</v>
      </c>
      <c r="AG34" s="131">
        <v>9.6662679611397397</v>
      </c>
      <c r="AH34" s="131">
        <v>8.5606780999384302</v>
      </c>
      <c r="AI34" s="142">
        <v>0.95933865216901781</v>
      </c>
    </row>
    <row r="35" spans="1:35" s="33" customFormat="1">
      <c r="A35" s="32" t="s">
        <v>128</v>
      </c>
      <c r="B35" s="33" t="s">
        <v>32</v>
      </c>
      <c r="C35" s="134">
        <v>35296.648174846989</v>
      </c>
      <c r="D35" s="131">
        <v>35296.648174846989</v>
      </c>
      <c r="E35" s="131">
        <v>36109.453875128005</v>
      </c>
      <c r="F35" s="131">
        <v>36107.187034310009</v>
      </c>
      <c r="G35" s="131">
        <v>34634.991400214996</v>
      </c>
      <c r="H35" s="131">
        <v>35593.633930958</v>
      </c>
      <c r="I35" s="131">
        <v>34988.208621565995</v>
      </c>
      <c r="J35" s="131">
        <v>36384.531661964</v>
      </c>
      <c r="K35" s="131">
        <v>39116.544632657104</v>
      </c>
      <c r="L35" s="131">
        <v>39123.9233365072</v>
      </c>
      <c r="M35" s="131">
        <v>40499.675649247598</v>
      </c>
      <c r="N35" s="131">
        <v>42756.8002719875</v>
      </c>
      <c r="O35" s="131">
        <v>46768.992498181899</v>
      </c>
      <c r="P35" s="131">
        <v>46389.359271210196</v>
      </c>
      <c r="Q35" s="131">
        <v>43532.535708103795</v>
      </c>
      <c r="R35" s="131">
        <v>47454.809477260598</v>
      </c>
      <c r="S35" s="131">
        <v>50835.722866850097</v>
      </c>
      <c r="T35" s="131">
        <v>54230.160900030904</v>
      </c>
      <c r="U35" s="131">
        <v>55537.292367371097</v>
      </c>
      <c r="V35" s="131">
        <v>53340.826071377604</v>
      </c>
      <c r="W35" s="131">
        <v>47592.224885864205</v>
      </c>
      <c r="X35" s="131">
        <v>45053.528636874202</v>
      </c>
      <c r="Y35" s="131">
        <v>48558.248445709803</v>
      </c>
      <c r="Z35" s="131">
        <v>44651.807726380801</v>
      </c>
      <c r="AA35" s="131">
        <v>42836.924166429599</v>
      </c>
      <c r="AB35" s="131">
        <v>42235.625420208002</v>
      </c>
      <c r="AC35" s="131">
        <v>41292.175522301863</v>
      </c>
      <c r="AD35" s="131">
        <v>38399.832220309967</v>
      </c>
      <c r="AE35" s="131">
        <v>37672.427740417334</v>
      </c>
      <c r="AF35" s="131">
        <v>36187.343590508361</v>
      </c>
      <c r="AG35" s="131">
        <v>36818.589120117409</v>
      </c>
      <c r="AH35" s="131">
        <v>37738.607777604237</v>
      </c>
      <c r="AI35" s="142">
        <v>6.9183895044669749E-2</v>
      </c>
    </row>
    <row r="36" spans="1:35" s="33" customFormat="1">
      <c r="A36" s="32" t="s">
        <v>129</v>
      </c>
      <c r="B36" s="33" t="s">
        <v>33</v>
      </c>
      <c r="C36" s="134">
        <v>1040.7399443990553</v>
      </c>
      <c r="D36" s="131">
        <v>1040.7399443990553</v>
      </c>
      <c r="E36" s="131">
        <v>940.88916196572563</v>
      </c>
      <c r="F36" s="131">
        <v>875.10218828431812</v>
      </c>
      <c r="G36" s="131">
        <v>923.70975029706619</v>
      </c>
      <c r="H36" s="131">
        <v>1376.5242702382118</v>
      </c>
      <c r="I36" s="131">
        <v>1142.3692343944913</v>
      </c>
      <c r="J36" s="131">
        <v>1084.7686188804537</v>
      </c>
      <c r="K36" s="131">
        <v>1122.2708359321487</v>
      </c>
      <c r="L36" s="131">
        <v>1080.3574394258455</v>
      </c>
      <c r="M36" s="131">
        <v>919.3117176804634</v>
      </c>
      <c r="N36" s="131">
        <v>749.10788242597584</v>
      </c>
      <c r="O36" s="131">
        <v>813.48714116349822</v>
      </c>
      <c r="P36" s="131">
        <v>890.95250460883892</v>
      </c>
      <c r="Q36" s="131">
        <v>856.20996213802653</v>
      </c>
      <c r="R36" s="131">
        <v>728.53168850983059</v>
      </c>
      <c r="S36" s="131">
        <v>981.61588599184529</v>
      </c>
      <c r="T36" s="131">
        <v>956.18037469570561</v>
      </c>
      <c r="U36" s="131">
        <v>978.73917392089697</v>
      </c>
      <c r="V36" s="131">
        <v>1099.2966487764675</v>
      </c>
      <c r="W36" s="131">
        <v>1003.4611893707263</v>
      </c>
      <c r="X36" s="131">
        <v>1054.4859278276435</v>
      </c>
      <c r="Y36" s="131">
        <v>1006.3612399405084</v>
      </c>
      <c r="Z36" s="131">
        <v>961.38848615776737</v>
      </c>
      <c r="AA36" s="131">
        <v>951.45325817374373</v>
      </c>
      <c r="AB36" s="131">
        <v>918.07455275439236</v>
      </c>
      <c r="AC36" s="131">
        <v>1016.6469666073043</v>
      </c>
      <c r="AD36" s="131">
        <v>953.31526684751827</v>
      </c>
      <c r="AE36" s="131">
        <v>902.67826894321058</v>
      </c>
      <c r="AF36" s="131">
        <v>967.74424354494397</v>
      </c>
      <c r="AG36" s="131">
        <v>1018.7767457274134</v>
      </c>
      <c r="AH36" s="131">
        <v>558.86019076727041</v>
      </c>
      <c r="AI36" s="142">
        <v>-0.4630164876683312</v>
      </c>
    </row>
    <row r="37" spans="1:35" s="33" customFormat="1">
      <c r="A37" s="32" t="s">
        <v>130</v>
      </c>
      <c r="B37" s="33" t="s">
        <v>34</v>
      </c>
      <c r="C37" s="134">
        <v>2381.7628001655003</v>
      </c>
      <c r="D37" s="131">
        <v>2381.7628001655003</v>
      </c>
      <c r="E37" s="131">
        <v>2078.8571616322001</v>
      </c>
      <c r="F37" s="131">
        <v>2231.5595125547002</v>
      </c>
      <c r="G37" s="131">
        <v>2209.8910505980998</v>
      </c>
      <c r="H37" s="131">
        <v>2143.0531011960998</v>
      </c>
      <c r="I37" s="131">
        <v>2373.6919174401</v>
      </c>
      <c r="J37" s="131">
        <v>2670.6032436976002</v>
      </c>
      <c r="K37" s="131">
        <v>3232.0418666570999</v>
      </c>
      <c r="L37" s="131">
        <v>3217.4564987041995</v>
      </c>
      <c r="M37" s="131">
        <v>3008.4513314288997</v>
      </c>
      <c r="N37" s="131">
        <v>2930.2798248105</v>
      </c>
      <c r="O37" s="131">
        <v>2872.3222858195995</v>
      </c>
      <c r="P37" s="131">
        <v>2371.9559056100002</v>
      </c>
      <c r="Q37" s="131">
        <v>2234.4069679125</v>
      </c>
      <c r="R37" s="131">
        <v>2207.4371814383999</v>
      </c>
      <c r="S37" s="131">
        <v>2685.9118867457</v>
      </c>
      <c r="T37" s="131">
        <v>2461.1279746208997</v>
      </c>
      <c r="U37" s="131">
        <v>2516.4825027625002</v>
      </c>
      <c r="V37" s="131">
        <v>2292.7292860306002</v>
      </c>
      <c r="W37" s="131">
        <v>2205.1219647040002</v>
      </c>
      <c r="X37" s="131">
        <v>1729.9326117388998</v>
      </c>
      <c r="Y37" s="131">
        <v>1741.7680298316</v>
      </c>
      <c r="Z37" s="131">
        <v>1649.8462028958998</v>
      </c>
      <c r="AA37" s="131">
        <v>1542.8430942535999</v>
      </c>
      <c r="AB37" s="131">
        <v>1182.081411659</v>
      </c>
      <c r="AC37" s="131">
        <v>1166.6054947217999</v>
      </c>
      <c r="AD37" s="131">
        <v>968.64687653739998</v>
      </c>
      <c r="AE37" s="131">
        <v>1062.7173182213</v>
      </c>
      <c r="AF37" s="131">
        <v>1197.0425895855999</v>
      </c>
      <c r="AG37" s="131">
        <v>1119.1511976408001</v>
      </c>
      <c r="AH37" s="131">
        <v>1045.0672978578</v>
      </c>
      <c r="AI37" s="142">
        <v>-0.56122108474228338</v>
      </c>
    </row>
    <row r="38" spans="1:35" s="33" customFormat="1">
      <c r="A38" s="32" t="s">
        <v>131</v>
      </c>
      <c r="B38" s="33" t="s">
        <v>35</v>
      </c>
      <c r="C38" s="134">
        <v>1768.8312572699999</v>
      </c>
      <c r="D38" s="131">
        <v>1278.1478207999999</v>
      </c>
      <c r="E38" s="131">
        <v>499.68772860000001</v>
      </c>
      <c r="F38" s="131">
        <v>771.9598416</v>
      </c>
      <c r="G38" s="131">
        <v>432.99938459999998</v>
      </c>
      <c r="H38" s="131">
        <v>431.34308040000002</v>
      </c>
      <c r="I38" s="131">
        <v>453.32715000000002</v>
      </c>
      <c r="J38" s="131">
        <v>533.0773398</v>
      </c>
      <c r="K38" s="131">
        <v>685.7707458000001</v>
      </c>
      <c r="L38" s="131">
        <v>853.64124779999997</v>
      </c>
      <c r="M38" s="131">
        <v>1184.292927</v>
      </c>
      <c r="N38" s="131">
        <v>924.86681520000013</v>
      </c>
      <c r="O38" s="131">
        <v>844.56452400000001</v>
      </c>
      <c r="P38" s="131">
        <v>874.27573620000021</v>
      </c>
      <c r="Q38" s="131">
        <v>921.83139600000004</v>
      </c>
      <c r="R38" s="131">
        <v>820.34251500000005</v>
      </c>
      <c r="S38" s="131">
        <v>1042.9755287999999</v>
      </c>
      <c r="T38" s="131">
        <v>955.92760859999999</v>
      </c>
      <c r="U38" s="131">
        <v>805.22676360000003</v>
      </c>
      <c r="V38" s="131">
        <v>893.59245420000013</v>
      </c>
      <c r="W38" s="131">
        <v>801.58211519999998</v>
      </c>
      <c r="X38" s="131">
        <v>697.24565219999999</v>
      </c>
      <c r="Y38" s="131">
        <v>548.65329810000003</v>
      </c>
      <c r="Z38" s="131">
        <v>464.1135438</v>
      </c>
      <c r="AA38" s="131">
        <v>449.63008680000002</v>
      </c>
      <c r="AB38" s="131">
        <v>471.40289250000001</v>
      </c>
      <c r="AC38" s="131">
        <v>610.56271200000003</v>
      </c>
      <c r="AD38" s="131">
        <v>581.03195699999992</v>
      </c>
      <c r="AE38" s="131">
        <v>844.308468081</v>
      </c>
      <c r="AF38" s="131">
        <v>856.82886661199984</v>
      </c>
      <c r="AG38" s="131">
        <v>875.68516180799998</v>
      </c>
      <c r="AH38" s="131">
        <v>956.69507486847328</v>
      </c>
      <c r="AI38" s="142">
        <v>-0.45913717267466836</v>
      </c>
    </row>
    <row r="39" spans="1:35" s="33" customFormat="1">
      <c r="A39" s="32" t="s">
        <v>132</v>
      </c>
      <c r="B39" s="33" t="s">
        <v>36</v>
      </c>
      <c r="C39" s="134">
        <v>1414.0649583046361</v>
      </c>
      <c r="D39" s="131">
        <v>1414.0649583046361</v>
      </c>
      <c r="E39" s="131">
        <v>1402.9887242737673</v>
      </c>
      <c r="F39" s="131">
        <v>1399.7386649882028</v>
      </c>
      <c r="G39" s="131">
        <v>1180.2598010850868</v>
      </c>
      <c r="H39" s="131">
        <v>1073.8748935855147</v>
      </c>
      <c r="I39" s="131">
        <v>1130.0863591509526</v>
      </c>
      <c r="J39" s="131">
        <v>1192.2082682965945</v>
      </c>
      <c r="K39" s="131">
        <v>1162.1551310768189</v>
      </c>
      <c r="L39" s="131">
        <v>1170.6941685043562</v>
      </c>
      <c r="M39" s="131">
        <v>1529.7744594263734</v>
      </c>
      <c r="N39" s="131">
        <v>1683.7689414349134</v>
      </c>
      <c r="O39" s="131">
        <v>1172.6223722538521</v>
      </c>
      <c r="P39" s="131">
        <v>1241.715978310971</v>
      </c>
      <c r="Q39" s="131">
        <v>1533.5648498781247</v>
      </c>
      <c r="R39" s="131">
        <v>1790.5607389575937</v>
      </c>
      <c r="S39" s="131">
        <v>1568.7283235359807</v>
      </c>
      <c r="T39" s="131">
        <v>1711.2384156956414</v>
      </c>
      <c r="U39" s="131">
        <v>1799.6106292233737</v>
      </c>
      <c r="V39" s="131">
        <v>1994.0728720084405</v>
      </c>
      <c r="W39" s="131">
        <v>1816.9384811042851</v>
      </c>
      <c r="X39" s="131">
        <v>1650.9342657943341</v>
      </c>
      <c r="Y39" s="131">
        <v>1971.5489322132566</v>
      </c>
      <c r="Z39" s="131">
        <v>2118.3387912713129</v>
      </c>
      <c r="AA39" s="131">
        <v>2132.5194054323865</v>
      </c>
      <c r="AB39" s="131">
        <v>1980.8150752347658</v>
      </c>
      <c r="AC39" s="131">
        <v>2044.0060862118755</v>
      </c>
      <c r="AD39" s="131">
        <v>2396.6628659965281</v>
      </c>
      <c r="AE39" s="131">
        <v>2561.8286708343749</v>
      </c>
      <c r="AF39" s="131">
        <v>2684.0249767012974</v>
      </c>
      <c r="AG39" s="131">
        <v>3099.6697557981979</v>
      </c>
      <c r="AH39" s="131">
        <v>2214.5106471951703</v>
      </c>
      <c r="AI39" s="142">
        <v>0.56606005557920902</v>
      </c>
    </row>
    <row r="40" spans="1:35" s="33" customFormat="1">
      <c r="A40" s="32" t="s">
        <v>133</v>
      </c>
      <c r="B40" s="33" t="s">
        <v>37</v>
      </c>
      <c r="C40" s="156" t="s">
        <v>57</v>
      </c>
      <c r="D40" s="157" t="s">
        <v>57</v>
      </c>
      <c r="E40" s="157" t="s">
        <v>57</v>
      </c>
      <c r="F40" s="157" t="s">
        <v>57</v>
      </c>
      <c r="G40" s="157" t="s">
        <v>57</v>
      </c>
      <c r="H40" s="157" t="s">
        <v>57</v>
      </c>
      <c r="I40" s="157" t="s">
        <v>57</v>
      </c>
      <c r="J40" s="157" t="s">
        <v>57</v>
      </c>
      <c r="K40" s="157" t="s">
        <v>57</v>
      </c>
      <c r="L40" s="131">
        <v>101.0927529035372</v>
      </c>
      <c r="M40" s="157" t="s">
        <v>57</v>
      </c>
      <c r="N40" s="157" t="s">
        <v>57</v>
      </c>
      <c r="O40" s="157" t="s">
        <v>57</v>
      </c>
      <c r="P40" s="157" t="s">
        <v>57</v>
      </c>
      <c r="Q40" s="157" t="s">
        <v>57</v>
      </c>
      <c r="R40" s="157" t="s">
        <v>57</v>
      </c>
      <c r="S40" s="157" t="s">
        <v>57</v>
      </c>
      <c r="T40" s="157" t="s">
        <v>57</v>
      </c>
      <c r="U40" s="131">
        <v>109.28034877947012</v>
      </c>
      <c r="V40" s="131">
        <v>218.44221681810643</v>
      </c>
      <c r="W40" s="131">
        <v>47.686980028916949</v>
      </c>
      <c r="X40" s="131">
        <v>47.000390537001849</v>
      </c>
      <c r="Y40" s="131">
        <v>27.986175015532972</v>
      </c>
      <c r="Z40" s="131">
        <v>44.377117571938577</v>
      </c>
      <c r="AA40" s="131">
        <v>124.74341770792</v>
      </c>
      <c r="AB40" s="131">
        <v>240.39963091282601</v>
      </c>
      <c r="AC40" s="131">
        <v>143.95399991863204</v>
      </c>
      <c r="AD40" s="131">
        <v>101.37525197283688</v>
      </c>
      <c r="AE40" s="131">
        <v>90.434126734823522</v>
      </c>
      <c r="AF40" s="131">
        <v>54.324219813378093</v>
      </c>
      <c r="AG40" s="131">
        <v>104.87397445624342</v>
      </c>
      <c r="AH40" s="131">
        <v>139.62621026017109</v>
      </c>
      <c r="AI40" s="142" t="s">
        <v>3</v>
      </c>
    </row>
    <row r="41" spans="1:35" s="33" customFormat="1">
      <c r="A41" s="32" t="s">
        <v>134</v>
      </c>
      <c r="B41" s="33" t="s">
        <v>38</v>
      </c>
      <c r="C41" s="134">
        <v>12833.730764725848</v>
      </c>
      <c r="D41" s="131">
        <v>12833.730764725848</v>
      </c>
      <c r="E41" s="131">
        <v>11728.353699872501</v>
      </c>
      <c r="F41" s="131">
        <v>11633.291272295115</v>
      </c>
      <c r="G41" s="131">
        <v>11737.196716391332</v>
      </c>
      <c r="H41" s="131">
        <v>11785.833307244875</v>
      </c>
      <c r="I41" s="131">
        <v>12236.827149705045</v>
      </c>
      <c r="J41" s="131">
        <v>12373.893905746861</v>
      </c>
      <c r="K41" s="131">
        <v>12519.803678307497</v>
      </c>
      <c r="L41" s="131">
        <v>12455.691808546009</v>
      </c>
      <c r="M41" s="131">
        <v>13023.855619880627</v>
      </c>
      <c r="N41" s="131">
        <v>13291.356869575135</v>
      </c>
      <c r="O41" s="131">
        <v>13735.718449646178</v>
      </c>
      <c r="P41" s="131">
        <v>14659.813675863576</v>
      </c>
      <c r="Q41" s="131">
        <v>15457.895916687692</v>
      </c>
      <c r="R41" s="131">
        <v>17151.333580043018</v>
      </c>
      <c r="S41" s="131">
        <v>18424.157620857408</v>
      </c>
      <c r="T41" s="131">
        <v>19469.499897218113</v>
      </c>
      <c r="U41" s="131">
        <v>21886.853911302238</v>
      </c>
      <c r="V41" s="131">
        <v>15843.46887609192</v>
      </c>
      <c r="W41" s="131">
        <v>16137.471391318371</v>
      </c>
      <c r="X41" s="131">
        <v>19502.166843354385</v>
      </c>
      <c r="Y41" s="131">
        <v>23520.201218115839</v>
      </c>
      <c r="Z41" s="131">
        <v>30282.259068324143</v>
      </c>
      <c r="AA41" s="131">
        <v>35933.640749899205</v>
      </c>
      <c r="AB41" s="131">
        <v>51450.440175383992</v>
      </c>
      <c r="AC41" s="131">
        <v>44739.536821069945</v>
      </c>
      <c r="AD41" s="131">
        <v>33660.387636621999</v>
      </c>
      <c r="AE41" s="131">
        <v>35085.756854740001</v>
      </c>
      <c r="AF41" s="131">
        <v>36227.912038779999</v>
      </c>
      <c r="AG41" s="131">
        <v>33609.282226730007</v>
      </c>
      <c r="AH41" s="131">
        <v>23769.9274931</v>
      </c>
      <c r="AI41" s="142">
        <v>0.85214478384047421</v>
      </c>
    </row>
    <row r="42" spans="1:35" s="33" customFormat="1">
      <c r="A42" s="32" t="s">
        <v>135</v>
      </c>
      <c r="B42" s="33" t="s">
        <v>39</v>
      </c>
      <c r="C42" s="134">
        <v>65.248463380385914</v>
      </c>
      <c r="D42" s="131">
        <v>65.248463380385914</v>
      </c>
      <c r="E42" s="131">
        <v>57.354210775425493</v>
      </c>
      <c r="F42" s="131">
        <v>54.168658181596292</v>
      </c>
      <c r="G42" s="131">
        <v>44.584809906977867</v>
      </c>
      <c r="H42" s="131">
        <v>42.56177696205139</v>
      </c>
      <c r="I42" s="131">
        <v>56.91281096642463</v>
      </c>
      <c r="J42" s="131">
        <v>48.943635138528961</v>
      </c>
      <c r="K42" s="131">
        <v>29.131424285998762</v>
      </c>
      <c r="L42" s="131">
        <v>40.584016639744171</v>
      </c>
      <c r="M42" s="131">
        <v>8.6291085095810693</v>
      </c>
      <c r="N42" s="157" t="s">
        <v>57</v>
      </c>
      <c r="O42" s="131">
        <v>26.439110877059999</v>
      </c>
      <c r="P42" s="131">
        <v>28.724708375999999</v>
      </c>
      <c r="Q42" s="131">
        <v>21.49863553643015</v>
      </c>
      <c r="R42" s="131">
        <v>8.3685231426835305</v>
      </c>
      <c r="S42" s="131">
        <v>0.67216115036780999</v>
      </c>
      <c r="T42" s="131">
        <v>29.952189770306109</v>
      </c>
      <c r="U42" s="131">
        <v>32.037909643157761</v>
      </c>
      <c r="V42" s="131">
        <v>34.21242243199837</v>
      </c>
      <c r="W42" s="131">
        <v>31.347537202173061</v>
      </c>
      <c r="X42" s="131">
        <v>33.032109314914379</v>
      </c>
      <c r="Y42" s="131">
        <v>28.759904583219718</v>
      </c>
      <c r="Z42" s="131">
        <v>9.2060122075115398</v>
      </c>
      <c r="AA42" s="131">
        <v>12.745597974939001</v>
      </c>
      <c r="AB42" s="131">
        <v>14.404339448928001</v>
      </c>
      <c r="AC42" s="131">
        <v>22.115094050901881</v>
      </c>
      <c r="AD42" s="131">
        <v>18.94898228820804</v>
      </c>
      <c r="AE42" s="131">
        <v>18.665411502135299</v>
      </c>
      <c r="AF42" s="131">
        <v>10.98153346189074</v>
      </c>
      <c r="AG42" s="131">
        <v>15.95808188673008</v>
      </c>
      <c r="AH42" s="131">
        <v>14.9931944571443</v>
      </c>
      <c r="AI42" s="142">
        <v>-0.77021383063480153</v>
      </c>
    </row>
    <row r="43" spans="1:35" s="33" customFormat="1">
      <c r="A43" s="32" t="s">
        <v>136</v>
      </c>
      <c r="B43" s="33" t="s">
        <v>40</v>
      </c>
      <c r="C43" s="156" t="s">
        <v>64</v>
      </c>
      <c r="D43" s="157" t="s">
        <v>64</v>
      </c>
      <c r="E43" s="157" t="s">
        <v>64</v>
      </c>
      <c r="F43" s="157" t="s">
        <v>64</v>
      </c>
      <c r="G43" s="157" t="s">
        <v>64</v>
      </c>
      <c r="H43" s="157" t="s">
        <v>64</v>
      </c>
      <c r="I43" s="157" t="s">
        <v>64</v>
      </c>
      <c r="J43" s="157" t="s">
        <v>64</v>
      </c>
      <c r="K43" s="157" t="s">
        <v>64</v>
      </c>
      <c r="L43" s="157" t="s">
        <v>64</v>
      </c>
      <c r="M43" s="157" t="s">
        <v>64</v>
      </c>
      <c r="N43" s="157" t="s">
        <v>64</v>
      </c>
      <c r="O43" s="157" t="s">
        <v>64</v>
      </c>
      <c r="P43" s="157" t="s">
        <v>64</v>
      </c>
      <c r="Q43" s="157" t="s">
        <v>64</v>
      </c>
      <c r="R43" s="157" t="s">
        <v>57</v>
      </c>
      <c r="S43" s="131">
        <v>68.790480000000002</v>
      </c>
      <c r="T43" s="131">
        <v>94.246084440000004</v>
      </c>
      <c r="U43" s="131">
        <v>158.65429818000001</v>
      </c>
      <c r="V43" s="131">
        <v>213.96468024042136</v>
      </c>
      <c r="W43" s="131">
        <v>105.259323344184</v>
      </c>
      <c r="X43" s="131">
        <v>60.050244902903998</v>
      </c>
      <c r="Y43" s="131">
        <v>105.86854872000001</v>
      </c>
      <c r="Z43" s="131">
        <v>163.82429667130322</v>
      </c>
      <c r="AA43" s="131">
        <v>202.11268392000005</v>
      </c>
      <c r="AB43" s="131">
        <v>186.27372563551705</v>
      </c>
      <c r="AC43" s="131">
        <v>208.52895960000004</v>
      </c>
      <c r="AD43" s="131">
        <v>400.38522684552009</v>
      </c>
      <c r="AE43" s="131">
        <v>504.65612292119999</v>
      </c>
      <c r="AF43" s="131">
        <v>734.3539292196001</v>
      </c>
      <c r="AG43" s="131">
        <v>619.33717186343995</v>
      </c>
      <c r="AH43" s="131">
        <v>353.83514678711998</v>
      </c>
      <c r="AI43" s="142" t="s">
        <v>3</v>
      </c>
    </row>
    <row r="44" spans="1:35" s="33" customFormat="1">
      <c r="A44" s="32" t="s">
        <v>137</v>
      </c>
      <c r="B44" s="33" t="s">
        <v>41</v>
      </c>
      <c r="C44" s="134">
        <v>11776.412199336</v>
      </c>
      <c r="D44" s="131">
        <v>11776.412199336</v>
      </c>
      <c r="E44" s="131">
        <v>12491.67587793</v>
      </c>
      <c r="F44" s="131">
        <v>12651.129948274</v>
      </c>
      <c r="G44" s="131">
        <v>11072.170361815</v>
      </c>
      <c r="H44" s="131">
        <v>10019.768311128</v>
      </c>
      <c r="I44" s="131">
        <v>10290.559608492</v>
      </c>
      <c r="J44" s="131">
        <v>15021.211106945999</v>
      </c>
      <c r="K44" s="131">
        <v>18523.022344838002</v>
      </c>
      <c r="L44" s="131">
        <v>19532.233023964</v>
      </c>
      <c r="M44" s="131">
        <v>19060.627876414997</v>
      </c>
      <c r="N44" s="131">
        <v>19479.929843218997</v>
      </c>
      <c r="O44" s="131">
        <v>21804.023327054001</v>
      </c>
      <c r="P44" s="131">
        <v>22325.910447345002</v>
      </c>
      <c r="Q44" s="131">
        <v>22759.524498893999</v>
      </c>
      <c r="R44" s="131">
        <v>23455.900550656999</v>
      </c>
      <c r="S44" s="131">
        <v>25754.921735395001</v>
      </c>
      <c r="T44" s="131">
        <v>26885.814533936002</v>
      </c>
      <c r="U44" s="131">
        <v>27503.905889180998</v>
      </c>
      <c r="V44" s="131">
        <v>28498.941689433999</v>
      </c>
      <c r="W44" s="131">
        <v>28334.561874773</v>
      </c>
      <c r="X44" s="131">
        <v>27303.124987294002</v>
      </c>
      <c r="Y44" s="131">
        <v>27896.727550838998</v>
      </c>
      <c r="Z44" s="131">
        <v>27292.220602559999</v>
      </c>
      <c r="AA44" s="131">
        <v>23479.432811837996</v>
      </c>
      <c r="AB44" s="131">
        <v>25374.358262333997</v>
      </c>
      <c r="AC44" s="131">
        <v>24180.536440768999</v>
      </c>
      <c r="AD44" s="131">
        <v>24400.968064240999</v>
      </c>
      <c r="AE44" s="131">
        <v>21680.420243461002</v>
      </c>
      <c r="AF44" s="131">
        <v>22733.912701106001</v>
      </c>
      <c r="AG44" s="131">
        <v>23153.568196640001</v>
      </c>
      <c r="AH44" s="131">
        <v>20449.972136107997</v>
      </c>
      <c r="AI44" s="142">
        <v>0.73651973028432594</v>
      </c>
    </row>
    <row r="45" spans="1:35" s="33" customFormat="1">
      <c r="A45" s="32" t="s">
        <v>138</v>
      </c>
      <c r="B45" s="33" t="s">
        <v>42</v>
      </c>
      <c r="C45" s="134">
        <v>2371.1835494240504</v>
      </c>
      <c r="D45" s="131">
        <v>2371.1835494240504</v>
      </c>
      <c r="E45" s="131">
        <v>2650.5620682154699</v>
      </c>
      <c r="F45" s="131">
        <v>2991.0045350912665</v>
      </c>
      <c r="G45" s="131">
        <v>2905.9204580547362</v>
      </c>
      <c r="H45" s="131">
        <v>3422.2683115430427</v>
      </c>
      <c r="I45" s="131">
        <v>3412.7951359003218</v>
      </c>
      <c r="J45" s="131">
        <v>3601.8283246078586</v>
      </c>
      <c r="K45" s="131">
        <v>4332.9685771963796</v>
      </c>
      <c r="L45" s="131">
        <v>5095.7822432503344</v>
      </c>
      <c r="M45" s="131">
        <v>5048.0442633193661</v>
      </c>
      <c r="N45" s="131">
        <v>4901.4305876942017</v>
      </c>
      <c r="O45" s="131">
        <v>4790.4053135774757</v>
      </c>
      <c r="P45" s="131">
        <v>4210.3192193321865</v>
      </c>
      <c r="Q45" s="131">
        <v>5700.4813621977219</v>
      </c>
      <c r="R45" s="131">
        <v>6616.7168661881715</v>
      </c>
      <c r="S45" s="131">
        <v>6730.5655896275639</v>
      </c>
      <c r="T45" s="131">
        <v>7168.7721928913361</v>
      </c>
      <c r="U45" s="131">
        <v>7098.1649530900931</v>
      </c>
      <c r="V45" s="131">
        <v>6890.6229495040061</v>
      </c>
      <c r="W45" s="131">
        <v>7343.9409394234726</v>
      </c>
      <c r="X45" s="131">
        <v>6940.5458882448474</v>
      </c>
      <c r="Y45" s="131">
        <v>5827.2586020156605</v>
      </c>
      <c r="Z45" s="131">
        <v>5579.1892567019459</v>
      </c>
      <c r="AA45" s="131">
        <v>5250.71137433679</v>
      </c>
      <c r="AB45" s="131">
        <v>5689.0222883009137</v>
      </c>
      <c r="AC45" s="131">
        <v>5848.0283784365311</v>
      </c>
      <c r="AD45" s="131">
        <v>6417.1014980545597</v>
      </c>
      <c r="AE45" s="131">
        <v>7409.0779614780622</v>
      </c>
      <c r="AF45" s="131">
        <v>5739.6323929393284</v>
      </c>
      <c r="AG45" s="131">
        <v>6956.6466540990077</v>
      </c>
      <c r="AH45" s="131">
        <v>8319.97148016764</v>
      </c>
      <c r="AI45" s="142">
        <v>2.5087842449769537</v>
      </c>
    </row>
    <row r="46" spans="1:35" s="33" customFormat="1">
      <c r="A46" s="32" t="s">
        <v>139</v>
      </c>
      <c r="B46" s="33" t="s">
        <v>43</v>
      </c>
      <c r="C46" s="134">
        <v>61.044114625667163</v>
      </c>
      <c r="D46" s="131">
        <v>61.044114625667163</v>
      </c>
      <c r="E46" s="131">
        <v>54.736805483598268</v>
      </c>
      <c r="F46" s="131">
        <v>57.971085062410793</v>
      </c>
      <c r="G46" s="131">
        <v>58.024835241129878</v>
      </c>
      <c r="H46" s="131">
        <v>61.25911297322002</v>
      </c>
      <c r="I46" s="131">
        <v>54.951808565798622</v>
      </c>
      <c r="J46" s="131">
        <v>48.397996753953663</v>
      </c>
      <c r="K46" s="131">
        <v>45.656424870261631</v>
      </c>
      <c r="L46" s="131">
        <v>39.265588899286733</v>
      </c>
      <c r="M46" s="131">
        <v>41.474629217671989</v>
      </c>
      <c r="N46" s="131">
        <v>39.41121341209336</v>
      </c>
      <c r="O46" s="131">
        <v>42.73776926476711</v>
      </c>
      <c r="P46" s="131">
        <v>27.870580707120968</v>
      </c>
      <c r="Q46" s="131">
        <v>36.047951975079641</v>
      </c>
      <c r="R46" s="131">
        <v>33.09054901478563</v>
      </c>
      <c r="S46" s="131">
        <v>42.918906848754389</v>
      </c>
      <c r="T46" s="131">
        <v>33.874873438476008</v>
      </c>
      <c r="U46" s="131">
        <v>34.461676014193117</v>
      </c>
      <c r="V46" s="131">
        <v>38.2649403767522</v>
      </c>
      <c r="W46" s="131">
        <v>31.52031237304805</v>
      </c>
      <c r="X46" s="131">
        <v>38.038843048304173</v>
      </c>
      <c r="Y46" s="131">
        <v>31.678175697588252</v>
      </c>
      <c r="Z46" s="131">
        <v>31.681710499112839</v>
      </c>
      <c r="AA46" s="131">
        <v>25.318004873851891</v>
      </c>
      <c r="AB46" s="131">
        <v>22.135520561473879</v>
      </c>
      <c r="AC46" s="131">
        <v>25.318013649697392</v>
      </c>
      <c r="AD46" s="131">
        <v>22.135528611327022</v>
      </c>
      <c r="AE46" s="131">
        <v>18.953042361379911</v>
      </c>
      <c r="AF46" s="131">
        <v>14.796712632679901</v>
      </c>
      <c r="AG46" s="131">
        <v>14.55166359025249</v>
      </c>
      <c r="AH46" s="131">
        <v>14.004277687859799</v>
      </c>
      <c r="AI46" s="142">
        <v>-0.77058758614591438</v>
      </c>
    </row>
    <row r="47" spans="1:35" s="33" customFormat="1">
      <c r="A47" s="32" t="s">
        <v>140</v>
      </c>
      <c r="B47" s="33" t="s">
        <v>44</v>
      </c>
      <c r="C47" s="134">
        <v>382.8723</v>
      </c>
      <c r="D47" s="131">
        <v>382.8723</v>
      </c>
      <c r="E47" s="131">
        <v>427.54239999999999</v>
      </c>
      <c r="F47" s="131">
        <v>350.94159999999999</v>
      </c>
      <c r="G47" s="131">
        <v>315.86090000000002</v>
      </c>
      <c r="H47" s="131">
        <v>354.13639999999998</v>
      </c>
      <c r="I47" s="131">
        <v>593.45609999999999</v>
      </c>
      <c r="J47" s="131">
        <v>398.81900000000002</v>
      </c>
      <c r="K47" s="131">
        <v>507.27839999999998</v>
      </c>
      <c r="L47" s="131">
        <v>513.66570000000002</v>
      </c>
      <c r="M47" s="131">
        <v>902.91759999999999</v>
      </c>
      <c r="N47" s="131">
        <v>1292.1325999999999</v>
      </c>
      <c r="O47" s="131">
        <v>756.1431</v>
      </c>
      <c r="P47" s="131">
        <v>1706.8807999999999</v>
      </c>
      <c r="Q47" s="131">
        <v>1984.4781</v>
      </c>
      <c r="R47" s="131">
        <v>3200.0695000000001</v>
      </c>
      <c r="S47" s="131">
        <v>3410.6241</v>
      </c>
      <c r="T47" s="131">
        <v>3158.5308</v>
      </c>
      <c r="U47" s="131">
        <v>2378.7963000000004</v>
      </c>
      <c r="V47" s="131">
        <v>2348.3094000000001</v>
      </c>
      <c r="W47" s="131">
        <v>2882.223</v>
      </c>
      <c r="X47" s="131">
        <v>2431.2705999999998</v>
      </c>
      <c r="Y47" s="131">
        <v>1970.8318999999999</v>
      </c>
      <c r="Z47" s="131">
        <v>2644.5273000000002</v>
      </c>
      <c r="AA47" s="131">
        <v>2921.0007999999998</v>
      </c>
      <c r="AB47" s="131">
        <v>3292.4247</v>
      </c>
      <c r="AC47" s="131">
        <v>2769.2260999999999</v>
      </c>
      <c r="AD47" s="131">
        <v>3035.8466644489995</v>
      </c>
      <c r="AE47" s="131">
        <v>2899.6356333904264</v>
      </c>
      <c r="AF47" s="131">
        <v>3131.7575543491271</v>
      </c>
      <c r="AG47" s="131">
        <v>2861.9699024990327</v>
      </c>
      <c r="AH47" s="131">
        <v>1743.9166221504979</v>
      </c>
      <c r="AI47" s="142">
        <v>3.5548257791187767</v>
      </c>
    </row>
    <row r="48" spans="1:35" s="33" customFormat="1">
      <c r="A48" s="32" t="s">
        <v>141</v>
      </c>
      <c r="B48" s="33" t="s">
        <v>45</v>
      </c>
      <c r="C48" s="134">
        <v>1598.8556172871756</v>
      </c>
      <c r="D48" s="131">
        <v>1598.8556172871756</v>
      </c>
      <c r="E48" s="131">
        <v>1290.1526107289426</v>
      </c>
      <c r="F48" s="131">
        <v>988.43132644444336</v>
      </c>
      <c r="G48" s="131">
        <v>924.04323058287423</v>
      </c>
      <c r="H48" s="131">
        <v>866.3819625886739</v>
      </c>
      <c r="I48" s="131">
        <v>969.21398935488799</v>
      </c>
      <c r="J48" s="131">
        <v>1052.5215522477133</v>
      </c>
      <c r="K48" s="131">
        <v>515.935578776081</v>
      </c>
      <c r="L48" s="131">
        <v>516.21504833004406</v>
      </c>
      <c r="M48" s="131">
        <v>404.48658214696246</v>
      </c>
      <c r="N48" s="131">
        <v>399.06388059608446</v>
      </c>
      <c r="O48" s="131">
        <v>435.92748235633007</v>
      </c>
      <c r="P48" s="131">
        <v>324.46053940651723</v>
      </c>
      <c r="Q48" s="131">
        <v>249.37491512554405</v>
      </c>
      <c r="R48" s="131">
        <v>273.14456115375572</v>
      </c>
      <c r="S48" s="131">
        <v>279.02633700167365</v>
      </c>
      <c r="T48" s="131">
        <v>266.01998952793713</v>
      </c>
      <c r="U48" s="131">
        <v>210.98897666680239</v>
      </c>
      <c r="V48" s="131">
        <v>174.00183331744756</v>
      </c>
      <c r="W48" s="131">
        <v>131.39765826797449</v>
      </c>
      <c r="X48" s="131">
        <v>140.17840087656779</v>
      </c>
      <c r="Y48" s="131">
        <v>85.009883880737249</v>
      </c>
      <c r="Z48" s="131">
        <v>76.734061537256963</v>
      </c>
      <c r="AA48" s="131">
        <v>85.909742529874265</v>
      </c>
      <c r="AB48" s="131">
        <v>79.792437389752791</v>
      </c>
      <c r="AC48" s="131">
        <v>75.317301908287575</v>
      </c>
      <c r="AD48" s="131">
        <v>75.001984460683516</v>
      </c>
      <c r="AE48" s="131">
        <v>64.547938459125305</v>
      </c>
      <c r="AF48" s="131">
        <v>52.578009054613901</v>
      </c>
      <c r="AG48" s="131">
        <v>52.923347957879884</v>
      </c>
      <c r="AH48" s="131">
        <v>43.476382999999998</v>
      </c>
      <c r="AI48" s="142">
        <v>-0.97280781170612041</v>
      </c>
    </row>
    <row r="49" spans="1:35" s="33" customFormat="1">
      <c r="A49" s="32" t="s">
        <v>142</v>
      </c>
      <c r="B49" s="33" t="s">
        <v>46</v>
      </c>
      <c r="C49" s="134">
        <v>9009.6686171012843</v>
      </c>
      <c r="D49" s="131">
        <v>9009.6686171012843</v>
      </c>
      <c r="E49" s="131">
        <v>8965.7175879176084</v>
      </c>
      <c r="F49" s="131">
        <v>9180.3393338901024</v>
      </c>
      <c r="G49" s="131">
        <v>8924.4473672905879</v>
      </c>
      <c r="H49" s="131">
        <v>8274.2354702829107</v>
      </c>
      <c r="I49" s="131">
        <v>8795.1589888548897</v>
      </c>
      <c r="J49" s="131">
        <v>9739.524892774838</v>
      </c>
      <c r="K49" s="131">
        <v>10659.608363450223</v>
      </c>
      <c r="L49" s="131">
        <v>11283.307948118287</v>
      </c>
      <c r="M49" s="131">
        <v>9040.0529518642925</v>
      </c>
      <c r="N49" s="131">
        <v>8264.6264965738774</v>
      </c>
      <c r="O49" s="131">
        <v>8914.9342243946176</v>
      </c>
      <c r="P49" s="131">
        <v>7991.1600926990759</v>
      </c>
      <c r="Q49" s="131">
        <v>7710.9874496045823</v>
      </c>
      <c r="R49" s="131">
        <v>8854.3902945267528</v>
      </c>
      <c r="S49" s="131">
        <v>8953.8300796492185</v>
      </c>
      <c r="T49" s="131">
        <v>9873.5007718741381</v>
      </c>
      <c r="U49" s="131">
        <v>10010.189675565931</v>
      </c>
      <c r="V49" s="131">
        <v>13559.325761899878</v>
      </c>
      <c r="W49" s="131">
        <v>13341.303129386768</v>
      </c>
      <c r="X49" s="131">
        <v>11728.125743677996</v>
      </c>
      <c r="Y49" s="131">
        <v>12573.125372370085</v>
      </c>
      <c r="Z49" s="131">
        <v>11117.992722541461</v>
      </c>
      <c r="AA49" s="131">
        <v>11119.935633316984</v>
      </c>
      <c r="AB49" s="131">
        <v>11692.292929303831</v>
      </c>
      <c r="AC49" s="131">
        <v>10802.9164650314</v>
      </c>
      <c r="AD49" s="131">
        <v>11433.595919593914</v>
      </c>
      <c r="AE49" s="131">
        <v>10941.86785252825</v>
      </c>
      <c r="AF49" s="131">
        <v>10589.087523680888</v>
      </c>
      <c r="AG49" s="131">
        <v>9886.3545630422177</v>
      </c>
      <c r="AH49" s="131">
        <v>8596.5531013341006</v>
      </c>
      <c r="AI49" s="142">
        <v>-4.5852465093227483E-2</v>
      </c>
    </row>
    <row r="50" spans="1:35" s="33" customFormat="1" ht="15" thickBot="1">
      <c r="A50" s="34" t="s">
        <v>143</v>
      </c>
      <c r="B50" s="35" t="s">
        <v>47</v>
      </c>
      <c r="C50" s="136">
        <v>66086.188815920221</v>
      </c>
      <c r="D50" s="137">
        <v>66086.188815920221</v>
      </c>
      <c r="E50" s="137">
        <v>71946.236348546692</v>
      </c>
      <c r="F50" s="137">
        <v>61707.310849259738</v>
      </c>
      <c r="G50" s="137">
        <v>51450.575683594718</v>
      </c>
      <c r="H50" s="137">
        <v>48832.506026848561</v>
      </c>
      <c r="I50" s="137">
        <v>49076.586453894946</v>
      </c>
      <c r="J50" s="137">
        <v>49210.175175329292</v>
      </c>
      <c r="K50" s="137">
        <v>53002.976862282136</v>
      </c>
      <c r="L50" s="137">
        <v>56976.718543148716</v>
      </c>
      <c r="M50" s="137">
        <v>45629.651726991178</v>
      </c>
      <c r="N50" s="137">
        <v>40165.150586081269</v>
      </c>
      <c r="O50" s="137">
        <v>37772.911190961291</v>
      </c>
      <c r="P50" s="137">
        <v>40274.715363934374</v>
      </c>
      <c r="Q50" s="137">
        <v>43623.707855754838</v>
      </c>
      <c r="R50" s="137">
        <v>52791.889841181153</v>
      </c>
      <c r="S50" s="137">
        <v>53639.758121165622</v>
      </c>
      <c r="T50" s="137">
        <v>54443.706248573821</v>
      </c>
      <c r="U50" s="137">
        <v>54429.943308075206</v>
      </c>
      <c r="V50" s="137">
        <v>58817.238211414653</v>
      </c>
      <c r="W50" s="137">
        <v>54189.174634755458</v>
      </c>
      <c r="X50" s="137">
        <v>56620.932024581773</v>
      </c>
      <c r="Y50" s="137">
        <v>47360.903863953899</v>
      </c>
      <c r="Z50" s="137">
        <v>41713.146244591706</v>
      </c>
      <c r="AA50" s="137">
        <v>34458.58585312275</v>
      </c>
      <c r="AB50" s="137">
        <v>34148.121335790391</v>
      </c>
      <c r="AC50" s="137">
        <v>39358.203265755328</v>
      </c>
      <c r="AD50" s="137">
        <v>42980.839664943116</v>
      </c>
      <c r="AE50" s="137">
        <v>42853.734656373425</v>
      </c>
      <c r="AF50" s="137">
        <v>41739.599465537191</v>
      </c>
      <c r="AG50" s="137">
        <v>35705.19688814308</v>
      </c>
      <c r="AH50" s="137">
        <v>30156.148006524723</v>
      </c>
      <c r="AI50" s="143">
        <v>-0.54368456485630956</v>
      </c>
    </row>
    <row r="52" spans="1:35">
      <c r="B52" t="s">
        <v>48</v>
      </c>
    </row>
    <row r="53" spans="1:35">
      <c r="B53" t="s">
        <v>223</v>
      </c>
      <c r="C53" s="29" t="s">
        <v>304</v>
      </c>
      <c r="D53" s="5"/>
    </row>
    <row r="54" spans="1:35">
      <c r="B54" t="s">
        <v>260</v>
      </c>
      <c r="C54" s="169" t="s">
        <v>264</v>
      </c>
      <c r="D54" s="67"/>
      <c r="E54" s="67"/>
      <c r="F54" s="67"/>
    </row>
    <row r="55" spans="1:35">
      <c r="B55"/>
    </row>
    <row r="56" spans="1:35">
      <c r="B56" s="55" t="s">
        <v>261</v>
      </c>
    </row>
    <row r="57" spans="1:35">
      <c r="B57"/>
    </row>
    <row r="58" spans="1:35">
      <c r="B58"/>
    </row>
  </sheetData>
  <phoneticPr fontId="2"/>
  <hyperlinks>
    <hyperlink ref="C54" r:id="rId1" xr:uid="{00000000-0004-0000-2400-000000000000}"/>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5D9F1"/>
    <pageSetUpPr fitToPage="1"/>
  </sheetPr>
  <dimension ref="A1:AI56"/>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8" sqref="A8"/>
    </sheetView>
  </sheetViews>
  <sheetFormatPr defaultColWidth="9.109375" defaultRowHeight="14.4"/>
  <cols>
    <col min="1" max="1" width="20.6640625" style="1" customWidth="1"/>
    <col min="2" max="2" width="20.6640625" style="1" hidden="1" customWidth="1"/>
    <col min="3" max="28" width="9.6640625" style="1" customWidth="1"/>
    <col min="29" max="29" width="9.6640625" style="67" customWidth="1"/>
    <col min="30" max="30" width="9.6640625" style="1" customWidth="1"/>
    <col min="31" max="33" width="9.6640625" style="67" customWidth="1"/>
    <col min="34" max="34" width="9.6640625" style="1" customWidth="1"/>
    <col min="35" max="35" width="14.88671875" style="42" customWidth="1"/>
    <col min="36" max="16384" width="9.109375" style="1"/>
  </cols>
  <sheetData>
    <row r="1" spans="1:35" ht="15.75" customHeight="1">
      <c r="A1" s="80" t="s">
        <v>267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153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11"/>
      <c r="B4" s="57"/>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133">
        <v>2020</v>
      </c>
      <c r="AI4" s="146" t="s">
        <v>98</v>
      </c>
    </row>
    <row r="5" spans="1:35" hidden="1">
      <c r="A5" s="9"/>
      <c r="B5" s="70" t="s">
        <v>0</v>
      </c>
      <c r="C5" s="144" t="s">
        <v>1</v>
      </c>
      <c r="D5" s="141" t="s">
        <v>196</v>
      </c>
      <c r="E5" s="141" t="s">
        <v>197</v>
      </c>
      <c r="F5" s="141" t="s">
        <v>198</v>
      </c>
      <c r="G5" s="141" t="s">
        <v>199</v>
      </c>
      <c r="H5" s="141" t="s">
        <v>200</v>
      </c>
      <c r="I5" s="141" t="s">
        <v>201</v>
      </c>
      <c r="J5" s="141" t="s">
        <v>202</v>
      </c>
      <c r="K5" s="141" t="s">
        <v>203</v>
      </c>
      <c r="L5" s="141" t="s">
        <v>204</v>
      </c>
      <c r="M5" s="141" t="s">
        <v>205</v>
      </c>
      <c r="N5" s="141" t="s">
        <v>206</v>
      </c>
      <c r="O5" s="141" t="s">
        <v>207</v>
      </c>
      <c r="P5" s="141" t="s">
        <v>208</v>
      </c>
      <c r="Q5" s="141" t="s">
        <v>209</v>
      </c>
      <c r="R5" s="141" t="s">
        <v>210</v>
      </c>
      <c r="S5" s="141" t="s">
        <v>211</v>
      </c>
      <c r="T5" s="141" t="s">
        <v>212</v>
      </c>
      <c r="U5" s="141" t="s">
        <v>213</v>
      </c>
      <c r="V5" s="141" t="s">
        <v>214</v>
      </c>
      <c r="W5" s="141" t="s">
        <v>215</v>
      </c>
      <c r="X5" s="141" t="s">
        <v>216</v>
      </c>
      <c r="Y5" s="141" t="s">
        <v>217</v>
      </c>
      <c r="Z5" s="141" t="s">
        <v>218</v>
      </c>
      <c r="AA5" s="141" t="s">
        <v>219</v>
      </c>
      <c r="AB5" s="141" t="s">
        <v>220</v>
      </c>
      <c r="AC5" s="141" t="s">
        <v>221</v>
      </c>
      <c r="AD5" s="141" t="s">
        <v>300</v>
      </c>
      <c r="AE5" s="141" t="s">
        <v>301</v>
      </c>
      <c r="AF5" s="141" t="s">
        <v>302</v>
      </c>
      <c r="AG5" s="176">
        <v>2019</v>
      </c>
      <c r="AH5" s="145" t="s">
        <v>317</v>
      </c>
      <c r="AI5" s="147" t="s">
        <v>222</v>
      </c>
    </row>
    <row r="6" spans="1:35" s="33" customFormat="1" ht="15.75" customHeight="1">
      <c r="A6" s="32" t="s">
        <v>102</v>
      </c>
      <c r="B6" s="63" t="s">
        <v>2</v>
      </c>
      <c r="C6" s="134">
        <v>626253.78890957357</v>
      </c>
      <c r="D6" s="131">
        <v>626253.78890957357</v>
      </c>
      <c r="E6" s="131">
        <v>610773.00303201284</v>
      </c>
      <c r="F6" s="131">
        <v>546688.37480113271</v>
      </c>
      <c r="G6" s="131">
        <v>524693.6339845648</v>
      </c>
      <c r="H6" s="131">
        <v>520808.21696486336</v>
      </c>
      <c r="I6" s="131">
        <v>504056.91663630796</v>
      </c>
      <c r="J6" s="131">
        <v>510448.39188080549</v>
      </c>
      <c r="K6" s="131">
        <v>514810.42443745316</v>
      </c>
      <c r="L6" s="131">
        <v>513539.42272809811</v>
      </c>
      <c r="M6" s="131">
        <v>530836.24882887001</v>
      </c>
      <c r="N6" s="131">
        <v>555489.94617910101</v>
      </c>
      <c r="O6" s="131">
        <v>573384.05399240553</v>
      </c>
      <c r="P6" s="131">
        <v>573076.78588886943</v>
      </c>
      <c r="Q6" s="131">
        <v>585747.63576666033</v>
      </c>
      <c r="R6" s="131">
        <v>579608.40474395116</v>
      </c>
      <c r="S6" s="131">
        <v>608646.54161391407</v>
      </c>
      <c r="T6" s="131">
        <v>621730.18576498725</v>
      </c>
      <c r="U6" s="131">
        <v>633487.19502908189</v>
      </c>
      <c r="V6" s="131">
        <v>622402.85669124778</v>
      </c>
      <c r="W6" s="131">
        <v>624317.99307638593</v>
      </c>
      <c r="X6" s="131">
        <v>603247.57536457013</v>
      </c>
      <c r="Y6" s="131">
        <v>582074.53255122644</v>
      </c>
      <c r="Z6" s="131">
        <v>566439.39859219221</v>
      </c>
      <c r="AA6" s="131">
        <v>549887.67415348219</v>
      </c>
      <c r="AB6" s="131">
        <v>548935.92070269957</v>
      </c>
      <c r="AC6" s="131">
        <v>537823.57702745206</v>
      </c>
      <c r="AD6" s="131">
        <v>513732.80412656534</v>
      </c>
      <c r="AE6" s="131">
        <v>512506.38696953678</v>
      </c>
      <c r="AF6" s="131">
        <v>518521.94795385562</v>
      </c>
      <c r="AG6" s="131">
        <v>505803.69157706684</v>
      </c>
      <c r="AH6" s="135">
        <v>487591.18647431157</v>
      </c>
      <c r="AI6" s="142">
        <v>-0.22141598963688483</v>
      </c>
    </row>
    <row r="7" spans="1:35" s="33" customFormat="1" ht="15.75" customHeight="1">
      <c r="A7" s="32" t="s">
        <v>103</v>
      </c>
      <c r="B7" s="63" t="s">
        <v>4</v>
      </c>
      <c r="C7" s="134">
        <v>66358.609552951515</v>
      </c>
      <c r="D7" s="131">
        <v>66358.609552951515</v>
      </c>
      <c r="E7" s="131">
        <v>65255.472213941895</v>
      </c>
      <c r="F7" s="131">
        <v>63641.636715234868</v>
      </c>
      <c r="G7" s="131">
        <v>63679.408537619427</v>
      </c>
      <c r="H7" s="131">
        <v>64047.325324502446</v>
      </c>
      <c r="I7" s="131">
        <v>66006.60038293658</v>
      </c>
      <c r="J7" s="131">
        <v>71841.655668576263</v>
      </c>
      <c r="K7" s="131">
        <v>62976.639928554752</v>
      </c>
      <c r="L7" s="131">
        <v>64126.86138250467</v>
      </c>
      <c r="M7" s="131">
        <v>60287.864669180795</v>
      </c>
      <c r="N7" s="131">
        <v>63523.564587919056</v>
      </c>
      <c r="O7" s="131">
        <v>64581.307499042108</v>
      </c>
      <c r="P7" s="131">
        <v>71374.190040164031</v>
      </c>
      <c r="Q7" s="131">
        <v>86228.042728759538</v>
      </c>
      <c r="R7" s="131">
        <v>81555.88217967884</v>
      </c>
      <c r="S7" s="131">
        <v>81259.302976482664</v>
      </c>
      <c r="T7" s="131">
        <v>84560.194664361683</v>
      </c>
      <c r="U7" s="131">
        <v>81567.758101955769</v>
      </c>
      <c r="V7" s="131">
        <v>82267.185702980263</v>
      </c>
      <c r="W7" s="131">
        <v>77125.833287039277</v>
      </c>
      <c r="X7" s="131">
        <v>80372.542380565777</v>
      </c>
      <c r="Y7" s="131">
        <v>77848.512720092753</v>
      </c>
      <c r="Z7" s="131">
        <v>75803.618481707454</v>
      </c>
      <c r="AA7" s="131">
        <v>77234.516476222256</v>
      </c>
      <c r="AB7" s="131">
        <v>73849.418492380675</v>
      </c>
      <c r="AC7" s="131">
        <v>76285.63080584495</v>
      </c>
      <c r="AD7" s="131">
        <v>77423.910436385326</v>
      </c>
      <c r="AE7" s="131">
        <v>79002.758600001194</v>
      </c>
      <c r="AF7" s="131">
        <v>75419.521013810314</v>
      </c>
      <c r="AG7" s="131">
        <v>77111.427369865603</v>
      </c>
      <c r="AH7" s="135">
        <v>72339.102547545699</v>
      </c>
      <c r="AI7" s="142">
        <v>9.0123844289142163E-2</v>
      </c>
    </row>
    <row r="8" spans="1:35" s="33" customFormat="1" ht="15.75" customHeight="1">
      <c r="A8" s="32" t="s">
        <v>104</v>
      </c>
      <c r="B8" s="63" t="s">
        <v>5</v>
      </c>
      <c r="C8" s="134">
        <v>116062.53233424401</v>
      </c>
      <c r="D8" s="131">
        <v>116062.53233424401</v>
      </c>
      <c r="E8" s="131">
        <v>110385.46272103465</v>
      </c>
      <c r="F8" s="131">
        <v>98116.180359675593</v>
      </c>
      <c r="G8" s="131">
        <v>90832.666743324226</v>
      </c>
      <c r="H8" s="131">
        <v>66607.326875791943</v>
      </c>
      <c r="I8" s="131">
        <v>58417.017133138244</v>
      </c>
      <c r="J8" s="131">
        <v>59724.77593969064</v>
      </c>
      <c r="K8" s="131">
        <v>60607.331935665774</v>
      </c>
      <c r="L8" s="131">
        <v>63321.675084458344</v>
      </c>
      <c r="M8" s="131">
        <v>51249.040506627105</v>
      </c>
      <c r="N8" s="131">
        <v>46726.009856390032</v>
      </c>
      <c r="O8" s="131">
        <v>46292.679829238106</v>
      </c>
      <c r="P8" s="131">
        <v>47185.170864125379</v>
      </c>
      <c r="Q8" s="131">
        <v>51521.100476156214</v>
      </c>
      <c r="R8" s="131">
        <v>52698.738456894709</v>
      </c>
      <c r="S8" s="131">
        <v>52526.930157810348</v>
      </c>
      <c r="T8" s="131">
        <v>53105.324008857213</v>
      </c>
      <c r="U8" s="131">
        <v>49092.732359432521</v>
      </c>
      <c r="V8" s="131">
        <v>52119.745896514098</v>
      </c>
      <c r="W8" s="131">
        <v>46918.32280589256</v>
      </c>
      <c r="X8" s="131">
        <v>45645.420325224142</v>
      </c>
      <c r="Y8" s="131">
        <v>45970.814217281288</v>
      </c>
      <c r="Z8" s="131">
        <v>48812.112736019335</v>
      </c>
      <c r="AA8" s="131">
        <v>48285.073109303528</v>
      </c>
      <c r="AB8" s="131">
        <v>47661.704508202689</v>
      </c>
      <c r="AC8" s="131">
        <v>44330.46725316286</v>
      </c>
      <c r="AD8" s="131">
        <v>47354.684672166535</v>
      </c>
      <c r="AE8" s="131">
        <v>52108.193806932242</v>
      </c>
      <c r="AF8" s="131">
        <v>52116.747000425916</v>
      </c>
      <c r="AG8" s="131">
        <v>56552.965591538319</v>
      </c>
      <c r="AH8" s="135">
        <v>50637.083922895086</v>
      </c>
      <c r="AI8" s="142">
        <v>-0.56370860686489843</v>
      </c>
    </row>
    <row r="9" spans="1:35" s="33" customFormat="1" ht="15.75" customHeight="1">
      <c r="A9" s="32" t="s">
        <v>105</v>
      </c>
      <c r="B9" s="63" t="s">
        <v>6</v>
      </c>
      <c r="C9" s="134">
        <v>142750.62832108603</v>
      </c>
      <c r="D9" s="131">
        <v>142750.62832108603</v>
      </c>
      <c r="E9" s="131">
        <v>145936.42560999177</v>
      </c>
      <c r="F9" s="131">
        <v>145717.68690860225</v>
      </c>
      <c r="G9" s="131">
        <v>144560.0909900525</v>
      </c>
      <c r="H9" s="131">
        <v>149416.16380112676</v>
      </c>
      <c r="I9" s="131">
        <v>151311.86226490283</v>
      </c>
      <c r="J9" s="131">
        <v>154827.75726361186</v>
      </c>
      <c r="K9" s="131">
        <v>146814.29053305116</v>
      </c>
      <c r="L9" s="131">
        <v>151431.39681377556</v>
      </c>
      <c r="M9" s="131">
        <v>145678.4114117659</v>
      </c>
      <c r="N9" s="131">
        <v>147197.79556535461</v>
      </c>
      <c r="O9" s="131">
        <v>145811.19765445197</v>
      </c>
      <c r="P9" s="131">
        <v>145302.31007828223</v>
      </c>
      <c r="Q9" s="131">
        <v>145706.57710886604</v>
      </c>
      <c r="R9" s="131">
        <v>146840.61508617416</v>
      </c>
      <c r="S9" s="131">
        <v>143794.10907912464</v>
      </c>
      <c r="T9" s="131">
        <v>140981.00474378763</v>
      </c>
      <c r="U9" s="131">
        <v>137643.77683392624</v>
      </c>
      <c r="V9" s="131">
        <v>137635.28274421886</v>
      </c>
      <c r="W9" s="131">
        <v>125173.69019402862</v>
      </c>
      <c r="X9" s="131">
        <v>133287.74062855498</v>
      </c>
      <c r="Y9" s="131">
        <v>122847.37393219936</v>
      </c>
      <c r="Z9" s="131">
        <v>120090.7612232502</v>
      </c>
      <c r="AA9" s="131">
        <v>119542.67546696696</v>
      </c>
      <c r="AB9" s="131">
        <v>113869.54569120248</v>
      </c>
      <c r="AC9" s="131">
        <v>118107.39759390964</v>
      </c>
      <c r="AD9" s="131">
        <v>116662.32853879181</v>
      </c>
      <c r="AE9" s="131">
        <v>116465.76145030232</v>
      </c>
      <c r="AF9" s="131">
        <v>116999.31192820982</v>
      </c>
      <c r="AG9" s="131">
        <v>115976.03381487624</v>
      </c>
      <c r="AH9" s="135">
        <v>106097.39580988097</v>
      </c>
      <c r="AI9" s="142">
        <v>-0.25676407131996437</v>
      </c>
    </row>
    <row r="10" spans="1:35" s="33" customFormat="1" ht="15.75" customHeight="1">
      <c r="A10" s="32" t="s">
        <v>106</v>
      </c>
      <c r="B10" s="63" t="s">
        <v>7</v>
      </c>
      <c r="C10" s="134">
        <v>95367.240824064182</v>
      </c>
      <c r="D10" s="131">
        <v>80468.085046836917</v>
      </c>
      <c r="E10" s="131">
        <v>62312.147385351258</v>
      </c>
      <c r="F10" s="131">
        <v>57260.554981805377</v>
      </c>
      <c r="G10" s="131">
        <v>56436.976684422909</v>
      </c>
      <c r="H10" s="131">
        <v>52526.623568261697</v>
      </c>
      <c r="I10" s="131">
        <v>54038.115187302064</v>
      </c>
      <c r="J10" s="131">
        <v>55146.305726728518</v>
      </c>
      <c r="K10" s="131">
        <v>51813.379538936853</v>
      </c>
      <c r="L10" s="131">
        <v>48075.632663305521</v>
      </c>
      <c r="M10" s="131">
        <v>41273.594218008475</v>
      </c>
      <c r="N10" s="131">
        <v>39208.653802768698</v>
      </c>
      <c r="O10" s="131">
        <v>44900.214362034538</v>
      </c>
      <c r="P10" s="131">
        <v>42015.005845534732</v>
      </c>
      <c r="Q10" s="131">
        <v>47315.704477235311</v>
      </c>
      <c r="R10" s="131">
        <v>45810.75290677898</v>
      </c>
      <c r="S10" s="131">
        <v>45152.994034495918</v>
      </c>
      <c r="T10" s="131">
        <v>49204.960071433648</v>
      </c>
      <c r="U10" s="131">
        <v>52244.823264972176</v>
      </c>
      <c r="V10" s="131">
        <v>52672.971920375225</v>
      </c>
      <c r="W10" s="131">
        <v>43727.437827565445</v>
      </c>
      <c r="X10" s="131">
        <v>47022.530051996015</v>
      </c>
      <c r="Y10" s="131">
        <v>55695.634426755933</v>
      </c>
      <c r="Z10" s="131">
        <v>51234.66530945438</v>
      </c>
      <c r="AA10" s="131">
        <v>48278.547955077665</v>
      </c>
      <c r="AB10" s="131">
        <v>50308.751497862031</v>
      </c>
      <c r="AC10" s="131">
        <v>54188.373511761318</v>
      </c>
      <c r="AD10" s="131">
        <v>50267.406550296721</v>
      </c>
      <c r="AE10" s="131">
        <v>53521.669928848802</v>
      </c>
      <c r="AF10" s="131">
        <v>50262.744353726404</v>
      </c>
      <c r="AG10" s="131">
        <v>49484.299675947244</v>
      </c>
      <c r="AH10" s="135">
        <v>39580.398124678664</v>
      </c>
      <c r="AI10" s="142">
        <v>-0.58496861414185664</v>
      </c>
    </row>
    <row r="11" spans="1:35" s="33" customFormat="1" ht="15.75" customHeight="1">
      <c r="A11" s="32" t="s">
        <v>107</v>
      </c>
      <c r="B11" s="63" t="s">
        <v>8</v>
      </c>
      <c r="C11" s="134">
        <v>531184.86766781542</v>
      </c>
      <c r="D11" s="131">
        <v>531184.86766781542</v>
      </c>
      <c r="E11" s="131">
        <v>514298.9069381837</v>
      </c>
      <c r="F11" s="131">
        <v>546374.06732037337</v>
      </c>
      <c r="G11" s="131">
        <v>561050.82204459223</v>
      </c>
      <c r="H11" s="131">
        <v>572458.35078581958</v>
      </c>
      <c r="I11" s="131">
        <v>605881.07912220166</v>
      </c>
      <c r="J11" s="131">
        <v>621299.19529294223</v>
      </c>
      <c r="K11" s="131">
        <v>632955.10680465354</v>
      </c>
      <c r="L11" s="131">
        <v>633561.11991726793</v>
      </c>
      <c r="M11" s="131">
        <v>654032.31683259993</v>
      </c>
      <c r="N11" s="131">
        <v>690491.25473003928</v>
      </c>
      <c r="O11" s="131">
        <v>673786.31966880325</v>
      </c>
      <c r="P11" s="131">
        <v>714722.11883682886</v>
      </c>
      <c r="Q11" s="131">
        <v>733290.05963861058</v>
      </c>
      <c r="R11" s="131">
        <v>733509.09009989013</v>
      </c>
      <c r="S11" s="131">
        <v>736954.82586468756</v>
      </c>
      <c r="T11" s="131">
        <v>716968.68524867576</v>
      </c>
      <c r="U11" s="131">
        <v>740691.34228718176</v>
      </c>
      <c r="V11" s="131">
        <v>717086.40845377441</v>
      </c>
      <c r="W11" s="131">
        <v>648720.18317586626</v>
      </c>
      <c r="X11" s="131">
        <v>691336.34133113304</v>
      </c>
      <c r="Y11" s="131">
        <v>709524.33169259597</v>
      </c>
      <c r="Z11" s="131">
        <v>702022.19966601802</v>
      </c>
      <c r="AA11" s="131">
        <v>712653.37795257464</v>
      </c>
      <c r="AB11" s="131">
        <v>690188.05984263972</v>
      </c>
      <c r="AC11" s="131">
        <v>732459.12842404877</v>
      </c>
      <c r="AD11" s="131">
        <v>704489.73702434951</v>
      </c>
      <c r="AE11" s="131">
        <v>707995.70840612717</v>
      </c>
      <c r="AF11" s="131">
        <v>731538.06688339089</v>
      </c>
      <c r="AG11" s="131">
        <v>722348.26347339316</v>
      </c>
      <c r="AH11" s="135">
        <v>665593.45388211368</v>
      </c>
      <c r="AI11" s="142">
        <v>0.25303542023782338</v>
      </c>
    </row>
    <row r="12" spans="1:35" s="33" customFormat="1" ht="15.75" customHeight="1">
      <c r="A12" s="32" t="s">
        <v>108</v>
      </c>
      <c r="B12" s="63" t="s">
        <v>9</v>
      </c>
      <c r="C12" s="134">
        <v>25444.410113662445</v>
      </c>
      <c r="D12" s="131">
        <v>25444.410113662445</v>
      </c>
      <c r="E12" s="131">
        <v>17569.834648477579</v>
      </c>
      <c r="F12" s="131">
        <v>15545.105721553653</v>
      </c>
      <c r="G12" s="131">
        <v>15321.246250506083</v>
      </c>
      <c r="H12" s="131">
        <v>14149.553345114597</v>
      </c>
      <c r="I12" s="131">
        <v>14321.687275365406</v>
      </c>
      <c r="J12" s="131">
        <v>15161.263224289576</v>
      </c>
      <c r="K12" s="131">
        <v>17153.732880826148</v>
      </c>
      <c r="L12" s="131">
        <v>17432.197624459495</v>
      </c>
      <c r="M12" s="131">
        <v>17940.859255591149</v>
      </c>
      <c r="N12" s="131">
        <v>19106.170404826662</v>
      </c>
      <c r="O12" s="131">
        <v>19013.521924393095</v>
      </c>
      <c r="P12" s="131">
        <v>19778.836936329673</v>
      </c>
      <c r="Q12" s="131">
        <v>22025.601905404812</v>
      </c>
      <c r="R12" s="131">
        <v>21725.590443594403</v>
      </c>
      <c r="S12" s="131">
        <v>21962.639925872307</v>
      </c>
      <c r="T12" s="131">
        <v>22527.54818677211</v>
      </c>
      <c r="U12" s="131">
        <v>24872.103086376192</v>
      </c>
      <c r="V12" s="131">
        <v>23766.033267618703</v>
      </c>
      <c r="W12" s="131">
        <v>21382.603018702845</v>
      </c>
      <c r="X12" s="131">
        <v>21059.338711112174</v>
      </c>
      <c r="Y12" s="131">
        <v>22036.757211281201</v>
      </c>
      <c r="Z12" s="131">
        <v>20712.127778917398</v>
      </c>
      <c r="AA12" s="131">
        <v>18743.810717610388</v>
      </c>
      <c r="AB12" s="131">
        <v>18135.633443467112</v>
      </c>
      <c r="AC12" s="131">
        <v>18920.090258668839</v>
      </c>
      <c r="AD12" s="131">
        <v>19198.407420568663</v>
      </c>
      <c r="AE12" s="131">
        <v>20601.699900941177</v>
      </c>
      <c r="AF12" s="131">
        <v>19177.07817391651</v>
      </c>
      <c r="AG12" s="131">
        <v>19268.79486969213</v>
      </c>
      <c r="AH12" s="135">
        <v>18450.617835438319</v>
      </c>
      <c r="AI12" s="142">
        <v>-0.2748655695684134</v>
      </c>
    </row>
    <row r="13" spans="1:35" s="33" customFormat="1" ht="15.75" customHeight="1">
      <c r="A13" s="32" t="s">
        <v>109</v>
      </c>
      <c r="B13" s="63" t="s">
        <v>10</v>
      </c>
      <c r="C13" s="134">
        <v>5271.5197823087974</v>
      </c>
      <c r="D13" s="131">
        <v>5271.5197823087974</v>
      </c>
      <c r="E13" s="131">
        <v>5779.7377755355956</v>
      </c>
      <c r="F13" s="131">
        <v>6224.8135644938075</v>
      </c>
      <c r="G13" s="131">
        <v>6504.4674505901066</v>
      </c>
      <c r="H13" s="131">
        <v>6769.2879027525751</v>
      </c>
      <c r="I13" s="131">
        <v>6696.0184363898024</v>
      </c>
      <c r="J13" s="131">
        <v>7041.4447121301218</v>
      </c>
      <c r="K13" s="131">
        <v>7154.4035466578262</v>
      </c>
      <c r="L13" s="131">
        <v>7533.1767497449409</v>
      </c>
      <c r="M13" s="131">
        <v>7707.3030943350004</v>
      </c>
      <c r="N13" s="131">
        <v>8229.4826941397259</v>
      </c>
      <c r="O13" s="131">
        <v>8033.749373711782</v>
      </c>
      <c r="P13" s="131">
        <v>8177.882320736865</v>
      </c>
      <c r="Q13" s="131">
        <v>8570.8976731939019</v>
      </c>
      <c r="R13" s="131">
        <v>8804.9124143059889</v>
      </c>
      <c r="S13" s="131">
        <v>8919.2058968386555</v>
      </c>
      <c r="T13" s="131">
        <v>9186.4845951577008</v>
      </c>
      <c r="U13" s="131">
        <v>9661.4589749805255</v>
      </c>
      <c r="V13" s="131">
        <v>9707.861917086926</v>
      </c>
      <c r="W13" s="131">
        <v>9461.2553416842402</v>
      </c>
      <c r="X13" s="131">
        <v>9168.7255868449029</v>
      </c>
      <c r="Y13" s="131">
        <v>8820.8289788782931</v>
      </c>
      <c r="Z13" s="131">
        <v>8301.5417890472472</v>
      </c>
      <c r="AA13" s="131">
        <v>7566.6871613976855</v>
      </c>
      <c r="AB13" s="131">
        <v>7937.7185849215975</v>
      </c>
      <c r="AC13" s="131">
        <v>7986.6958546034148</v>
      </c>
      <c r="AD13" s="131">
        <v>8816.1188005179629</v>
      </c>
      <c r="AE13" s="131">
        <v>8636.3180003875132</v>
      </c>
      <c r="AF13" s="131">
        <v>8509.1505914684876</v>
      </c>
      <c r="AG13" s="131">
        <v>8551.293353966259</v>
      </c>
      <c r="AH13" s="135">
        <v>8522.7688256956153</v>
      </c>
      <c r="AI13" s="142">
        <v>0.61675743953347173</v>
      </c>
    </row>
    <row r="14" spans="1:35" s="33" customFormat="1" ht="15.75" customHeight="1">
      <c r="A14" s="32" t="s">
        <v>110</v>
      </c>
      <c r="B14" s="63" t="s">
        <v>11</v>
      </c>
      <c r="C14" s="134">
        <v>188019.02270823231</v>
      </c>
      <c r="D14" s="131">
        <v>188019.02270823231</v>
      </c>
      <c r="E14" s="131">
        <v>168399.05415554304</v>
      </c>
      <c r="F14" s="131">
        <v>162936.35062360286</v>
      </c>
      <c r="G14" s="131">
        <v>155033.56659843808</v>
      </c>
      <c r="H14" s="131">
        <v>147627.9459705264</v>
      </c>
      <c r="I14" s="131">
        <v>146283.29268228318</v>
      </c>
      <c r="J14" s="131">
        <v>149602.0010932599</v>
      </c>
      <c r="K14" s="131">
        <v>146139.21488200119</v>
      </c>
      <c r="L14" s="131">
        <v>140348.71831674976</v>
      </c>
      <c r="M14" s="131">
        <v>130493.27705562735</v>
      </c>
      <c r="N14" s="131">
        <v>140206.2671073376</v>
      </c>
      <c r="O14" s="131">
        <v>140395.19393464085</v>
      </c>
      <c r="P14" s="131">
        <v>137058.0049663329</v>
      </c>
      <c r="Q14" s="131">
        <v>140795.99997146084</v>
      </c>
      <c r="R14" s="131">
        <v>142068.22213716203</v>
      </c>
      <c r="S14" s="131">
        <v>139758.262460247</v>
      </c>
      <c r="T14" s="131">
        <v>142252.21580450787</v>
      </c>
      <c r="U14" s="131">
        <v>144613.23121505466</v>
      </c>
      <c r="V14" s="131">
        <v>138276.84091312432</v>
      </c>
      <c r="W14" s="131">
        <v>129032.78525694818</v>
      </c>
      <c r="X14" s="131">
        <v>132510.3450053533</v>
      </c>
      <c r="Y14" s="131">
        <v>130759.02588961534</v>
      </c>
      <c r="Z14" s="131">
        <v>126699.26795948127</v>
      </c>
      <c r="AA14" s="131">
        <v>122080.75029759003</v>
      </c>
      <c r="AB14" s="131">
        <v>119978.68902727596</v>
      </c>
      <c r="AC14" s="131">
        <v>121480.17280251009</v>
      </c>
      <c r="AD14" s="131">
        <v>123701.93557176222</v>
      </c>
      <c r="AE14" s="131">
        <v>126437.61420777487</v>
      </c>
      <c r="AF14" s="131">
        <v>130140.94289734583</v>
      </c>
      <c r="AG14" s="131">
        <v>131130.6229056606</v>
      </c>
      <c r="AH14" s="135">
        <v>125560.37644593068</v>
      </c>
      <c r="AI14" s="142">
        <v>-0.33219322897569187</v>
      </c>
    </row>
    <row r="15" spans="1:35" s="33" customFormat="1" ht="15.75" customHeight="1">
      <c r="A15" s="32" t="s">
        <v>111</v>
      </c>
      <c r="B15" s="63" t="s">
        <v>12</v>
      </c>
      <c r="C15" s="134">
        <v>78337.861959885151</v>
      </c>
      <c r="D15" s="131">
        <v>78337.861959885151</v>
      </c>
      <c r="E15" s="131">
        <v>88278.284313551441</v>
      </c>
      <c r="F15" s="131">
        <v>83190.037406248681</v>
      </c>
      <c r="G15" s="131">
        <v>84009.006630067335</v>
      </c>
      <c r="H15" s="131">
        <v>87461.692454478587</v>
      </c>
      <c r="I15" s="131">
        <v>84610.572236576554</v>
      </c>
      <c r="J15" s="131">
        <v>97117.707286765261</v>
      </c>
      <c r="K15" s="131">
        <v>88152.34738505102</v>
      </c>
      <c r="L15" s="131">
        <v>84008.438662994013</v>
      </c>
      <c r="M15" s="131">
        <v>81797.809985358617</v>
      </c>
      <c r="N15" s="131">
        <v>77271.024383066528</v>
      </c>
      <c r="O15" s="131">
        <v>78499.784390567133</v>
      </c>
      <c r="P15" s="131">
        <v>78934.155967062892</v>
      </c>
      <c r="Q15" s="131">
        <v>83749.533295540459</v>
      </c>
      <c r="R15" s="131">
        <v>77509.428312865246</v>
      </c>
      <c r="S15" s="131">
        <v>73082.02957662812</v>
      </c>
      <c r="T15" s="131">
        <v>80996.242317191573</v>
      </c>
      <c r="U15" s="131">
        <v>76665.907488165481</v>
      </c>
      <c r="V15" s="131">
        <v>71635.699524656855</v>
      </c>
      <c r="W15" s="131">
        <v>68125.27925675291</v>
      </c>
      <c r="X15" s="131">
        <v>67505.169585384676</v>
      </c>
      <c r="Y15" s="131">
        <v>61824.700752856501</v>
      </c>
      <c r="Z15" s="131">
        <v>56699.020098961519</v>
      </c>
      <c r="AA15" s="131">
        <v>58060.386192576203</v>
      </c>
      <c r="AB15" s="131">
        <v>54593.237189330321</v>
      </c>
      <c r="AC15" s="131">
        <v>50954.137360558059</v>
      </c>
      <c r="AD15" s="131">
        <v>54081.05324343012</v>
      </c>
      <c r="AE15" s="131">
        <v>51895.305377662495</v>
      </c>
      <c r="AF15" s="131">
        <v>53738.068682605037</v>
      </c>
      <c r="AG15" s="131">
        <v>49075.104524786308</v>
      </c>
      <c r="AH15" s="135">
        <v>46601.345726506057</v>
      </c>
      <c r="AI15" s="142">
        <v>-0.40512359463717007</v>
      </c>
    </row>
    <row r="16" spans="1:35" s="33" customFormat="1" ht="15.75" customHeight="1">
      <c r="A16" s="32" t="s">
        <v>112</v>
      </c>
      <c r="B16" s="63" t="s">
        <v>13</v>
      </c>
      <c r="C16" s="134">
        <v>37015.27566769944</v>
      </c>
      <c r="D16" s="131">
        <v>37015.27566769944</v>
      </c>
      <c r="E16" s="131">
        <v>34263.581109224222</v>
      </c>
      <c r="F16" s="131">
        <v>25110.712186032859</v>
      </c>
      <c r="G16" s="131">
        <v>18513.039229269329</v>
      </c>
      <c r="H16" s="131">
        <v>19560.115919599648</v>
      </c>
      <c r="I16" s="131">
        <v>17281.136773027218</v>
      </c>
      <c r="J16" s="131">
        <v>17877.329766382947</v>
      </c>
      <c r="K16" s="131">
        <v>17478.047644393304</v>
      </c>
      <c r="L16" s="131">
        <v>15257.864361039745</v>
      </c>
      <c r="M16" s="131">
        <v>14520.304628800648</v>
      </c>
      <c r="N16" s="131">
        <v>13274.544138900603</v>
      </c>
      <c r="O16" s="131">
        <v>13578.344589915261</v>
      </c>
      <c r="P16" s="131">
        <v>13270.324466027991</v>
      </c>
      <c r="Q16" s="131">
        <v>13206.984273943306</v>
      </c>
      <c r="R16" s="131">
        <v>15071.4557238325</v>
      </c>
      <c r="S16" s="131">
        <v>17881.753398098983</v>
      </c>
      <c r="T16" s="131">
        <v>15817.588041339497</v>
      </c>
      <c r="U16" s="131">
        <v>19148.050179298396</v>
      </c>
      <c r="V16" s="131">
        <v>17323.759285740631</v>
      </c>
      <c r="W16" s="131">
        <v>12766.864607867799</v>
      </c>
      <c r="X16" s="131">
        <v>16345.424202639115</v>
      </c>
      <c r="Y16" s="131">
        <v>16311.882396367337</v>
      </c>
      <c r="Z16" s="131">
        <v>16476.436534263485</v>
      </c>
      <c r="AA16" s="131">
        <v>19769.318877616726</v>
      </c>
      <c r="AB16" s="131">
        <v>19420.863382612853</v>
      </c>
      <c r="AC16" s="131">
        <v>15908.674998691362</v>
      </c>
      <c r="AD16" s="131">
        <v>17627.089925304226</v>
      </c>
      <c r="AE16" s="131">
        <v>19698.374873954686</v>
      </c>
      <c r="AF16" s="131">
        <v>18687.441123736386</v>
      </c>
      <c r="AG16" s="131">
        <v>14301.555847236132</v>
      </c>
      <c r="AH16" s="135">
        <v>12853.075081446879</v>
      </c>
      <c r="AI16" s="142">
        <v>-0.65276295125196571</v>
      </c>
    </row>
    <row r="17" spans="1:35" s="33" customFormat="1" ht="15.75" customHeight="1">
      <c r="A17" s="32" t="s">
        <v>99</v>
      </c>
      <c r="B17" s="63" t="s">
        <v>14</v>
      </c>
      <c r="C17" s="134">
        <v>5435695.6453820756</v>
      </c>
      <c r="D17" s="131">
        <v>5435695.6453820756</v>
      </c>
      <c r="E17" s="131">
        <v>5253993.085211277</v>
      </c>
      <c r="F17" s="131">
        <v>5105578.4799659941</v>
      </c>
      <c r="G17" s="131">
        <v>5004611.1074526571</v>
      </c>
      <c r="H17" s="131">
        <v>4974799.1901594456</v>
      </c>
      <c r="I17" s="131">
        <v>5007128.0923892735</v>
      </c>
      <c r="J17" s="131">
        <v>5088729.3047882663</v>
      </c>
      <c r="K17" s="131">
        <v>4998517.9299148843</v>
      </c>
      <c r="L17" s="131">
        <v>4944368.6225622017</v>
      </c>
      <c r="M17" s="131">
        <v>4825939.3791351793</v>
      </c>
      <c r="N17" s="131">
        <v>4860189.0810049595</v>
      </c>
      <c r="O17" s="131">
        <v>4880539.4945383882</v>
      </c>
      <c r="P17" s="131">
        <v>4866375.5094305668</v>
      </c>
      <c r="Q17" s="131">
        <v>4975972.2249526754</v>
      </c>
      <c r="R17" s="131">
        <v>4947958.3116720784</v>
      </c>
      <c r="S17" s="131">
        <v>4917186.8918016255</v>
      </c>
      <c r="T17" s="131">
        <v>4882425.9624459958</v>
      </c>
      <c r="U17" s="131">
        <v>4884293.3250798723</v>
      </c>
      <c r="V17" s="131">
        <v>4723765.0676310919</v>
      </c>
      <c r="W17" s="131">
        <v>4344589.9815549357</v>
      </c>
      <c r="X17" s="131">
        <v>4460178.5737862168</v>
      </c>
      <c r="Y17" s="131">
        <v>4307267.6850101473</v>
      </c>
      <c r="Z17" s="131">
        <v>4242117.2941040257</v>
      </c>
      <c r="AA17" s="131">
        <v>4142391.67159486</v>
      </c>
      <c r="AB17" s="131">
        <v>3981304.3143107523</v>
      </c>
      <c r="AC17" s="131">
        <v>4019375.5694320831</v>
      </c>
      <c r="AD17" s="131">
        <v>4004857.5023905807</v>
      </c>
      <c r="AE17" s="131">
        <v>4071688.4239150067</v>
      </c>
      <c r="AF17" s="131">
        <v>3971351.3212939757</v>
      </c>
      <c r="AG17" s="131">
        <v>3810994.2141030245</v>
      </c>
      <c r="AH17" s="135">
        <v>3472984.8001728328</v>
      </c>
      <c r="AI17" s="142">
        <v>-0.36107813484308571</v>
      </c>
    </row>
    <row r="18" spans="1:35" s="33" customFormat="1" ht="15.75" customHeight="1">
      <c r="A18" s="32" t="s">
        <v>100</v>
      </c>
      <c r="B18" s="63" t="s">
        <v>15</v>
      </c>
      <c r="C18" s="134">
        <v>5451433.313287436</v>
      </c>
      <c r="D18" s="131">
        <v>5451433.313287436</v>
      </c>
      <c r="E18" s="131">
        <v>5269555.2378332829</v>
      </c>
      <c r="F18" s="131">
        <v>5121088.5925246235</v>
      </c>
      <c r="G18" s="131">
        <v>5020198.0664355503</v>
      </c>
      <c r="H18" s="131">
        <v>4990332.1587153729</v>
      </c>
      <c r="I18" s="131">
        <v>5022848.6417092914</v>
      </c>
      <c r="J18" s="131">
        <v>5104623.7128435122</v>
      </c>
      <c r="K18" s="131">
        <v>5014723.4479185976</v>
      </c>
      <c r="L18" s="131">
        <v>4960925.8605402075</v>
      </c>
      <c r="M18" s="131">
        <v>4842577.593380129</v>
      </c>
      <c r="N18" s="131">
        <v>4876777.2170668337</v>
      </c>
      <c r="O18" s="131">
        <v>4896792.0006813267</v>
      </c>
      <c r="P18" s="131">
        <v>4882697.9751524292</v>
      </c>
      <c r="Q18" s="131">
        <v>4992169.8751265239</v>
      </c>
      <c r="R18" s="131">
        <v>4964343.1517699733</v>
      </c>
      <c r="S18" s="131">
        <v>4933568.9083683528</v>
      </c>
      <c r="T18" s="131">
        <v>4899552.2404370103</v>
      </c>
      <c r="U18" s="131">
        <v>4902091.6710026944</v>
      </c>
      <c r="V18" s="131">
        <v>4741659.0264368067</v>
      </c>
      <c r="W18" s="131">
        <v>4362019.8276876938</v>
      </c>
      <c r="X18" s="131">
        <v>4477440.3876296598</v>
      </c>
      <c r="Y18" s="131">
        <v>4324327.0980904987</v>
      </c>
      <c r="Z18" s="131">
        <v>4259255.1418660041</v>
      </c>
      <c r="AA18" s="131">
        <v>4159583.4618382272</v>
      </c>
      <c r="AB18" s="131">
        <v>3998340.4499643859</v>
      </c>
      <c r="AC18" s="131">
        <v>4036412.6130517386</v>
      </c>
      <c r="AD18" s="131">
        <v>4021721.1665848475</v>
      </c>
      <c r="AE18" s="131">
        <v>4088693.3200777899</v>
      </c>
      <c r="AF18" s="131">
        <v>3988451.7588412799</v>
      </c>
      <c r="AG18" s="131">
        <v>3828016.1473973147</v>
      </c>
      <c r="AH18" s="135">
        <v>3489360.4892865219</v>
      </c>
      <c r="AI18" s="142">
        <v>-0.3599187060068253</v>
      </c>
    </row>
    <row r="19" spans="1:35" s="33" customFormat="1" ht="15.75" customHeight="1">
      <c r="A19" s="32" t="s">
        <v>113</v>
      </c>
      <c r="B19" s="63" t="s">
        <v>16</v>
      </c>
      <c r="C19" s="134">
        <v>57574.506143767554</v>
      </c>
      <c r="D19" s="131">
        <v>57574.506143767554</v>
      </c>
      <c r="E19" s="131">
        <v>42613.039891492677</v>
      </c>
      <c r="F19" s="131">
        <v>47070.894251736492</v>
      </c>
      <c r="G19" s="131">
        <v>49271.745978048879</v>
      </c>
      <c r="H19" s="131">
        <v>61608.753190832373</v>
      </c>
      <c r="I19" s="131">
        <v>58439.402365404341</v>
      </c>
      <c r="J19" s="131">
        <v>57322.859700151355</v>
      </c>
      <c r="K19" s="131">
        <v>60715.371013323769</v>
      </c>
      <c r="L19" s="131">
        <v>58235.51584092588</v>
      </c>
      <c r="M19" s="131">
        <v>56860.414311450346</v>
      </c>
      <c r="N19" s="131">
        <v>55082.145035701338</v>
      </c>
      <c r="O19" s="131">
        <v>58860.569551395973</v>
      </c>
      <c r="P19" s="131">
        <v>60035.805931995303</v>
      </c>
      <c r="Q19" s="131">
        <v>66798.110325339891</v>
      </c>
      <c r="R19" s="131">
        <v>61995.828233269218</v>
      </c>
      <c r="S19" s="131">
        <v>49355.975258416918</v>
      </c>
      <c r="T19" s="131">
        <v>55285.027375111764</v>
      </c>
      <c r="U19" s="131">
        <v>62659.703781427539</v>
      </c>
      <c r="V19" s="131">
        <v>51512.96979695699</v>
      </c>
      <c r="W19" s="131">
        <v>34496.082186994041</v>
      </c>
      <c r="X19" s="131">
        <v>53891.833651397676</v>
      </c>
      <c r="Y19" s="131">
        <v>45868.797327166103</v>
      </c>
      <c r="Z19" s="131">
        <v>37700.555966377855</v>
      </c>
      <c r="AA19" s="131">
        <v>44389.114182553771</v>
      </c>
      <c r="AB19" s="131">
        <v>37686.065965599963</v>
      </c>
      <c r="AC19" s="131">
        <v>36209.246944189494</v>
      </c>
      <c r="AD19" s="131">
        <v>40212.494038058154</v>
      </c>
      <c r="AE19" s="131">
        <v>38775.653680817704</v>
      </c>
      <c r="AF19" s="131">
        <v>48732.293699329108</v>
      </c>
      <c r="AG19" s="131">
        <v>39145.103678615698</v>
      </c>
      <c r="AH19" s="135">
        <v>30413.179994174065</v>
      </c>
      <c r="AI19" s="142">
        <v>-0.47175960279658791</v>
      </c>
    </row>
    <row r="20" spans="1:35" s="33" customFormat="1" ht="15.75" customHeight="1">
      <c r="A20" s="32" t="s">
        <v>114</v>
      </c>
      <c r="B20" s="63" t="s">
        <v>17</v>
      </c>
      <c r="C20" s="134">
        <v>523393.03829660639</v>
      </c>
      <c r="D20" s="131">
        <v>523393.03829660639</v>
      </c>
      <c r="E20" s="131">
        <v>550299.15220357745</v>
      </c>
      <c r="F20" s="131">
        <v>540321.03923713986</v>
      </c>
      <c r="G20" s="131">
        <v>517244.22838191118</v>
      </c>
      <c r="H20" s="131">
        <v>512333.25791795936</v>
      </c>
      <c r="I20" s="131">
        <v>515511.92017091456</v>
      </c>
      <c r="J20" s="131">
        <v>526097.31087046734</v>
      </c>
      <c r="K20" s="131">
        <v>518335.1696328558</v>
      </c>
      <c r="L20" s="131">
        <v>531012.92878730304</v>
      </c>
      <c r="M20" s="131">
        <v>522248.44032392709</v>
      </c>
      <c r="N20" s="131">
        <v>532342.54897488048</v>
      </c>
      <c r="O20" s="131">
        <v>526120.69435676408</v>
      </c>
      <c r="P20" s="131">
        <v>514680.58364933514</v>
      </c>
      <c r="Q20" s="131">
        <v>513136.9296419957</v>
      </c>
      <c r="R20" s="131">
        <v>509970.76963976066</v>
      </c>
      <c r="S20" s="131">
        <v>508823.73797382158</v>
      </c>
      <c r="T20" s="131">
        <v>496646.23843265034</v>
      </c>
      <c r="U20" s="131">
        <v>487345.98006096506</v>
      </c>
      <c r="V20" s="131">
        <v>481738.53301121673</v>
      </c>
      <c r="W20" s="131">
        <v>470496.21511222352</v>
      </c>
      <c r="X20" s="131">
        <v>474170.02840252285</v>
      </c>
      <c r="Y20" s="131">
        <v>450394.65735413687</v>
      </c>
      <c r="Z20" s="131">
        <v>448578.97545552131</v>
      </c>
      <c r="AA20" s="131">
        <v>446737.32398969494</v>
      </c>
      <c r="AB20" s="131">
        <v>423097.06255081913</v>
      </c>
      <c r="AC20" s="131">
        <v>430212.76606265863</v>
      </c>
      <c r="AD20" s="131">
        <v>441187.69196523837</v>
      </c>
      <c r="AE20" s="131">
        <v>455084.43376800203</v>
      </c>
      <c r="AF20" s="131">
        <v>436489.93797327677</v>
      </c>
      <c r="AG20" s="131">
        <v>431390.77242893714</v>
      </c>
      <c r="AH20" s="135">
        <v>384791.52467605856</v>
      </c>
      <c r="AI20" s="142">
        <v>-0.26481344511503124</v>
      </c>
    </row>
    <row r="21" spans="1:35" s="33" customFormat="1" ht="15.75" customHeight="1">
      <c r="A21" s="32" t="s">
        <v>115</v>
      </c>
      <c r="B21" s="63" t="s">
        <v>18</v>
      </c>
      <c r="C21" s="134">
        <v>1268921.8076460883</v>
      </c>
      <c r="D21" s="131">
        <v>1268921.8076460883</v>
      </c>
      <c r="E21" s="131">
        <v>1164710.4313408118</v>
      </c>
      <c r="F21" s="131">
        <v>1109104.7612722621</v>
      </c>
      <c r="G21" s="131">
        <v>1100617.1183788236</v>
      </c>
      <c r="H21" s="131">
        <v>1088427.0326867402</v>
      </c>
      <c r="I21" s="131">
        <v>1090715.5005416358</v>
      </c>
      <c r="J21" s="131">
        <v>1105254.9123838739</v>
      </c>
      <c r="K21" s="131">
        <v>1070886.420947256</v>
      </c>
      <c r="L21" s="131">
        <v>1046448.2903014716</v>
      </c>
      <c r="M21" s="131">
        <v>1009110.5379331862</v>
      </c>
      <c r="N21" s="131">
        <v>1027336.9247991197</v>
      </c>
      <c r="O21" s="131">
        <v>1035219.5084751333</v>
      </c>
      <c r="P21" s="131">
        <v>1047328.5685195265</v>
      </c>
      <c r="Q21" s="131">
        <v>1040111.0121512875</v>
      </c>
      <c r="R21" s="131">
        <v>1019768.3286096823</v>
      </c>
      <c r="S21" s="131">
        <v>991057.59179739049</v>
      </c>
      <c r="T21" s="131">
        <v>990564.77261807758</v>
      </c>
      <c r="U21" s="131">
        <v>968231.28776538686</v>
      </c>
      <c r="V21" s="131">
        <v>957277.19377440226</v>
      </c>
      <c r="W21" s="131">
        <v>882930.67937117699</v>
      </c>
      <c r="X21" s="131">
        <v>921074.02532420889</v>
      </c>
      <c r="Y21" s="131">
        <v>895267.36662932439</v>
      </c>
      <c r="Z21" s="131">
        <v>890853.07295548753</v>
      </c>
      <c r="AA21" s="131">
        <v>910652.86254117487</v>
      </c>
      <c r="AB21" s="131">
        <v>871833.81808528199</v>
      </c>
      <c r="AC21" s="131">
        <v>877518.94800445216</v>
      </c>
      <c r="AD21" s="131">
        <v>878975.43112329778</v>
      </c>
      <c r="AE21" s="131">
        <v>863618.15897709725</v>
      </c>
      <c r="AF21" s="131">
        <v>830492.42680420389</v>
      </c>
      <c r="AG21" s="131">
        <v>784842.05335726275</v>
      </c>
      <c r="AH21" s="135">
        <v>717472.61211252608</v>
      </c>
      <c r="AI21" s="142">
        <v>-0.43458091129864601</v>
      </c>
    </row>
    <row r="22" spans="1:35" s="33" customFormat="1" ht="15.75" customHeight="1">
      <c r="A22" s="32" t="s">
        <v>116</v>
      </c>
      <c r="B22" s="63" t="s">
        <v>19</v>
      </c>
      <c r="C22" s="134">
        <v>101342.73516881587</v>
      </c>
      <c r="D22" s="131">
        <v>101342.73516881587</v>
      </c>
      <c r="E22" s="131">
        <v>101198.08027827194</v>
      </c>
      <c r="F22" s="131">
        <v>102322.57491155264</v>
      </c>
      <c r="G22" s="131">
        <v>101470.13640929415</v>
      </c>
      <c r="H22" s="131">
        <v>104454.21626907421</v>
      </c>
      <c r="I22" s="131">
        <v>106526.69201419577</v>
      </c>
      <c r="J22" s="131">
        <v>110238.47159703655</v>
      </c>
      <c r="K22" s="131">
        <v>115486.2407836833</v>
      </c>
      <c r="L22" s="131">
        <v>121254.35329981001</v>
      </c>
      <c r="M22" s="131">
        <v>120605.43728326255</v>
      </c>
      <c r="N22" s="131">
        <v>124591.02603578147</v>
      </c>
      <c r="O22" s="131">
        <v>125164.07426582335</v>
      </c>
      <c r="P22" s="131">
        <v>124790.04684846805</v>
      </c>
      <c r="Q22" s="131">
        <v>128799.35414367355</v>
      </c>
      <c r="R22" s="131">
        <v>129486.69922522521</v>
      </c>
      <c r="S22" s="131">
        <v>133131.43406826709</v>
      </c>
      <c r="T22" s="131">
        <v>129193.21251453825</v>
      </c>
      <c r="U22" s="131">
        <v>133685.75187538116</v>
      </c>
      <c r="V22" s="131">
        <v>128840.36882737912</v>
      </c>
      <c r="W22" s="131">
        <v>121550.47945511495</v>
      </c>
      <c r="X22" s="131">
        <v>115467.92646478931</v>
      </c>
      <c r="Y22" s="131">
        <v>112397.73871125777</v>
      </c>
      <c r="Z22" s="131">
        <v>109185.50635437423</v>
      </c>
      <c r="AA22" s="131">
        <v>101079.22345000417</v>
      </c>
      <c r="AB22" s="131">
        <v>99131.012303001102</v>
      </c>
      <c r="AC22" s="131">
        <v>91705.290859529967</v>
      </c>
      <c r="AD22" s="131">
        <v>88335.499996739687</v>
      </c>
      <c r="AE22" s="131">
        <v>92345.258197766903</v>
      </c>
      <c r="AF22" s="131">
        <v>88286.09460576663</v>
      </c>
      <c r="AG22" s="131">
        <v>82538.090809630317</v>
      </c>
      <c r="AH22" s="135">
        <v>70882.607954050865</v>
      </c>
      <c r="AI22" s="142">
        <v>-0.30056547382527993</v>
      </c>
    </row>
    <row r="23" spans="1:35" s="33" customFormat="1" ht="15.75" customHeight="1">
      <c r="A23" s="32" t="s">
        <v>117</v>
      </c>
      <c r="B23" s="63" t="s">
        <v>20</v>
      </c>
      <c r="C23" s="134">
        <v>108159.86935542028</v>
      </c>
      <c r="D23" s="131">
        <v>91721.569412516386</v>
      </c>
      <c r="E23" s="131">
        <v>85960.602080802637</v>
      </c>
      <c r="F23" s="131">
        <v>75202.884480123495</v>
      </c>
      <c r="G23" s="131">
        <v>73805.457132038311</v>
      </c>
      <c r="H23" s="131">
        <v>72199.006060827334</v>
      </c>
      <c r="I23" s="131">
        <v>71160.020312104767</v>
      </c>
      <c r="J23" s="131">
        <v>77344.43776550582</v>
      </c>
      <c r="K23" s="131">
        <v>75345.696402554502</v>
      </c>
      <c r="L23" s="131">
        <v>73581.861288793953</v>
      </c>
      <c r="M23" s="131">
        <v>76107.400582222908</v>
      </c>
      <c r="N23" s="131">
        <v>74079.685281093582</v>
      </c>
      <c r="O23" s="131">
        <v>74316.544617736246</v>
      </c>
      <c r="P23" s="131">
        <v>73218.980112373931</v>
      </c>
      <c r="Q23" s="131">
        <v>73725.767755710302</v>
      </c>
      <c r="R23" s="131">
        <v>73606.987613968799</v>
      </c>
      <c r="S23" s="131">
        <v>70842.332896059583</v>
      </c>
      <c r="T23" s="131">
        <v>71853.115412328014</v>
      </c>
      <c r="U23" s="131">
        <v>69766.079485860304</v>
      </c>
      <c r="V23" s="131">
        <v>65953.260966783622</v>
      </c>
      <c r="W23" s="131">
        <v>61171.433048791565</v>
      </c>
      <c r="X23" s="131">
        <v>61605.070343919011</v>
      </c>
      <c r="Y23" s="131">
        <v>60235.708482448434</v>
      </c>
      <c r="Z23" s="131">
        <v>56324.06847103875</v>
      </c>
      <c r="AA23" s="131">
        <v>54184.595843575007</v>
      </c>
      <c r="AB23" s="131">
        <v>53516.418791825861</v>
      </c>
      <c r="AC23" s="131">
        <v>55839.469887913678</v>
      </c>
      <c r="AD23" s="131">
        <v>57759.892436938535</v>
      </c>
      <c r="AE23" s="131">
        <v>59610.069032138155</v>
      </c>
      <c r="AF23" s="131">
        <v>60334.00216716258</v>
      </c>
      <c r="AG23" s="131">
        <v>59674.228364343042</v>
      </c>
      <c r="AH23" s="135">
        <v>55997.243260358679</v>
      </c>
      <c r="AI23" s="142">
        <v>-0.48227338296472844</v>
      </c>
    </row>
    <row r="24" spans="1:35" s="33" customFormat="1" ht="15.75" customHeight="1">
      <c r="A24" s="32" t="s">
        <v>118</v>
      </c>
      <c r="B24" s="63" t="s">
        <v>21</v>
      </c>
      <c r="C24" s="134">
        <v>12873.351432556259</v>
      </c>
      <c r="D24" s="131">
        <v>12873.351432556259</v>
      </c>
      <c r="E24" s="131">
        <v>12665.841883041097</v>
      </c>
      <c r="F24" s="131">
        <v>12567.210123830151</v>
      </c>
      <c r="G24" s="131">
        <v>12640.084182057799</v>
      </c>
      <c r="H24" s="131">
        <v>12562.01481827534</v>
      </c>
      <c r="I24" s="131">
        <v>12681.295231676375</v>
      </c>
      <c r="J24" s="131">
        <v>12736.156691742572</v>
      </c>
      <c r="K24" s="131">
        <v>12902.08346834966</v>
      </c>
      <c r="L24" s="131">
        <v>13049.150133277466</v>
      </c>
      <c r="M24" s="131">
        <v>13279.16037064929</v>
      </c>
      <c r="N24" s="131">
        <v>13313.541279697047</v>
      </c>
      <c r="O24" s="131">
        <v>13217.948543564758</v>
      </c>
      <c r="P24" s="131">
        <v>13329.468752833927</v>
      </c>
      <c r="Q24" s="131">
        <v>13293.555584165317</v>
      </c>
      <c r="R24" s="131">
        <v>13398.480696449986</v>
      </c>
      <c r="S24" s="131">
        <v>13250.943552584095</v>
      </c>
      <c r="T24" s="131">
        <v>13904.858725111526</v>
      </c>
      <c r="U24" s="131">
        <v>14107.418877387507</v>
      </c>
      <c r="V24" s="131">
        <v>14541.29366373326</v>
      </c>
      <c r="W24" s="131">
        <v>14202.024005552943</v>
      </c>
      <c r="X24" s="131">
        <v>14061.032935750445</v>
      </c>
      <c r="Y24" s="131">
        <v>13816.757585962307</v>
      </c>
      <c r="Z24" s="131">
        <v>13817.720629002028</v>
      </c>
      <c r="AA24" s="131">
        <v>13811.30211598911</v>
      </c>
      <c r="AB24" s="131">
        <v>13791.433939035078</v>
      </c>
      <c r="AC24" s="131">
        <v>13853.133635092247</v>
      </c>
      <c r="AD24" s="131">
        <v>13772.472961094309</v>
      </c>
      <c r="AE24" s="131">
        <v>13817.416392633704</v>
      </c>
      <c r="AF24" s="131">
        <v>13862.56418932439</v>
      </c>
      <c r="AG24" s="131">
        <v>13733.126816874703</v>
      </c>
      <c r="AH24" s="135">
        <v>13519.397156263058</v>
      </c>
      <c r="AI24" s="142">
        <v>5.0184734495243501E-2</v>
      </c>
    </row>
    <row r="25" spans="1:35" s="33" customFormat="1" ht="15.75" customHeight="1">
      <c r="A25" s="32" t="s">
        <v>119</v>
      </c>
      <c r="B25" s="63" t="s">
        <v>22</v>
      </c>
      <c r="C25" s="134">
        <v>60588.063086154805</v>
      </c>
      <c r="D25" s="131">
        <v>60588.063086154805</v>
      </c>
      <c r="E25" s="131">
        <v>61320.327773756311</v>
      </c>
      <c r="F25" s="131">
        <v>61032.228696648133</v>
      </c>
      <c r="G25" s="131">
        <v>61791.378203145105</v>
      </c>
      <c r="H25" s="131">
        <v>63224.501163663379</v>
      </c>
      <c r="I25" s="131">
        <v>65824.213150955766</v>
      </c>
      <c r="J25" s="131">
        <v>67634.274494611163</v>
      </c>
      <c r="K25" s="131">
        <v>68437.320539921959</v>
      </c>
      <c r="L25" s="131">
        <v>70795.045432490821</v>
      </c>
      <c r="M25" s="131">
        <v>72206.344807802845</v>
      </c>
      <c r="N25" s="131">
        <v>76064.684604396651</v>
      </c>
      <c r="O25" s="131">
        <v>79371.830315307379</v>
      </c>
      <c r="P25" s="131">
        <v>77079.077852429531</v>
      </c>
      <c r="Q25" s="131">
        <v>77835.261755627711</v>
      </c>
      <c r="R25" s="131">
        <v>75766.840972395366</v>
      </c>
      <c r="S25" s="131">
        <v>78135.916584955194</v>
      </c>
      <c r="T25" s="131">
        <v>77687.507402520234</v>
      </c>
      <c r="U25" s="131">
        <v>75768.314521081353</v>
      </c>
      <c r="V25" s="131">
        <v>74760.874700620232</v>
      </c>
      <c r="W25" s="131">
        <v>68525.620560877287</v>
      </c>
      <c r="X25" s="131">
        <v>69778.895883552468</v>
      </c>
      <c r="Y25" s="131">
        <v>64760.844816453886</v>
      </c>
      <c r="Z25" s="131">
        <v>64990.972396617042</v>
      </c>
      <c r="AA25" s="131">
        <v>65450.608022147266</v>
      </c>
      <c r="AB25" s="131">
        <v>64634.729978672905</v>
      </c>
      <c r="AC25" s="131">
        <v>67743.25319371713</v>
      </c>
      <c r="AD25" s="131">
        <v>69258.110752602341</v>
      </c>
      <c r="AE25" s="131">
        <v>70298.931135433639</v>
      </c>
      <c r="AF25" s="131">
        <v>69199.34814632083</v>
      </c>
      <c r="AG25" s="131">
        <v>66742.407792744241</v>
      </c>
      <c r="AH25" s="135">
        <v>64642.292148089269</v>
      </c>
      <c r="AI25" s="142">
        <v>6.6914650434846304E-2</v>
      </c>
    </row>
    <row r="26" spans="1:35" s="33" customFormat="1" ht="15.75" customHeight="1">
      <c r="A26" s="32" t="s">
        <v>120</v>
      </c>
      <c r="B26" s="63" t="s">
        <v>23</v>
      </c>
      <c r="C26" s="134">
        <v>516260.18977686641</v>
      </c>
      <c r="D26" s="131">
        <v>516260.18977686641</v>
      </c>
      <c r="E26" s="131">
        <v>502150.50439659634</v>
      </c>
      <c r="F26" s="131">
        <v>503172.7759695506</v>
      </c>
      <c r="G26" s="131">
        <v>508993.62927257438</v>
      </c>
      <c r="H26" s="131">
        <v>490109.09261918929</v>
      </c>
      <c r="I26" s="131">
        <v>509920.42693986522</v>
      </c>
      <c r="J26" s="131">
        <v>502823.91351216775</v>
      </c>
      <c r="K26" s="131">
        <v>518838.30555514205</v>
      </c>
      <c r="L26" s="131">
        <v>533708.82835814182</v>
      </c>
      <c r="M26" s="131">
        <v>529814.6635298559</v>
      </c>
      <c r="N26" s="131">
        <v>536177.4862242213</v>
      </c>
      <c r="O26" s="131">
        <v>527505.06848485488</v>
      </c>
      <c r="P26" s="131">
        <v>529083.38833002129</v>
      </c>
      <c r="Q26" s="131">
        <v>556122.2656475039</v>
      </c>
      <c r="R26" s="131">
        <v>555568.90827316185</v>
      </c>
      <c r="S26" s="131">
        <v>555666.82645579579</v>
      </c>
      <c r="T26" s="131">
        <v>544191.78351094201</v>
      </c>
      <c r="U26" s="131">
        <v>561551.26414606697</v>
      </c>
      <c r="V26" s="131">
        <v>530476.14565854229</v>
      </c>
      <c r="W26" s="131">
        <v>471359.59074611997</v>
      </c>
      <c r="X26" s="131">
        <v>476268.24593893287</v>
      </c>
      <c r="Y26" s="131">
        <v>471621.15794483281</v>
      </c>
      <c r="Z26" s="131">
        <v>461385.78835247859</v>
      </c>
      <c r="AA26" s="131">
        <v>410809.33291279984</v>
      </c>
      <c r="AB26" s="131">
        <v>388805.5049781194</v>
      </c>
      <c r="AC26" s="131">
        <v>398666.48555034969</v>
      </c>
      <c r="AD26" s="131">
        <v>399039.49430827505</v>
      </c>
      <c r="AE26" s="131">
        <v>413600.02276001259</v>
      </c>
      <c r="AF26" s="131">
        <v>394101.81358202931</v>
      </c>
      <c r="AG26" s="131">
        <v>377672.45760193485</v>
      </c>
      <c r="AH26" s="135">
        <v>348846.95399599167</v>
      </c>
      <c r="AI26" s="142">
        <v>-0.32428073885230752</v>
      </c>
    </row>
    <row r="27" spans="1:35" s="33" customFormat="1" ht="15.75" customHeight="1">
      <c r="A27" s="32" t="s">
        <v>101</v>
      </c>
      <c r="B27" s="63" t="s">
        <v>24</v>
      </c>
      <c r="C27" s="134">
        <v>1204584.24882248</v>
      </c>
      <c r="D27" s="131">
        <v>1204584.24882248</v>
      </c>
      <c r="E27" s="131">
        <v>1211002.7078595019</v>
      </c>
      <c r="F27" s="131">
        <v>1219432.2201096958</v>
      </c>
      <c r="G27" s="131">
        <v>1211949.3185657652</v>
      </c>
      <c r="H27" s="131">
        <v>1273395.038031067</v>
      </c>
      <c r="I27" s="131">
        <v>1295511.1121179629</v>
      </c>
      <c r="J27" s="131">
        <v>1304395.9113178968</v>
      </c>
      <c r="K27" s="131">
        <v>1295506.8849865505</v>
      </c>
      <c r="L27" s="131">
        <v>1246912.7369511991</v>
      </c>
      <c r="M27" s="131">
        <v>1271167.3762300105</v>
      </c>
      <c r="N27" s="131">
        <v>1289944.8319763707</v>
      </c>
      <c r="O27" s="131">
        <v>1263714.7563173147</v>
      </c>
      <c r="P27" s="131">
        <v>1285838.0091413027</v>
      </c>
      <c r="Q27" s="131">
        <v>1281803.765320644</v>
      </c>
      <c r="R27" s="131">
        <v>1276793.9020286289</v>
      </c>
      <c r="S27" s="131">
        <v>1290047.3959377126</v>
      </c>
      <c r="T27" s="131">
        <v>1273416.2817189649</v>
      </c>
      <c r="U27" s="131">
        <v>1313148.2658554842</v>
      </c>
      <c r="V27" s="131">
        <v>1251193.535021222</v>
      </c>
      <c r="W27" s="131">
        <v>1182209.0664299668</v>
      </c>
      <c r="X27" s="131">
        <v>1231518.8283925124</v>
      </c>
      <c r="Y27" s="131">
        <v>1284163.7159716685</v>
      </c>
      <c r="Z27" s="131">
        <v>1324844.4813823446</v>
      </c>
      <c r="AA27" s="131">
        <v>1343854.4831664418</v>
      </c>
      <c r="AB27" s="131">
        <v>1297015.88728523</v>
      </c>
      <c r="AC27" s="131">
        <v>1262968.3198382754</v>
      </c>
      <c r="AD27" s="131">
        <v>1250438.3036291366</v>
      </c>
      <c r="AE27" s="131">
        <v>1233097.9557619425</v>
      </c>
      <c r="AF27" s="131">
        <v>1189852.7254685713</v>
      </c>
      <c r="AG27" s="131">
        <v>1159204.5779314486</v>
      </c>
      <c r="AH27" s="135">
        <v>1096111.6586847471</v>
      </c>
      <c r="AI27" s="142">
        <v>-9.0049816145087724E-2</v>
      </c>
    </row>
    <row r="28" spans="1:35" s="33" customFormat="1" ht="15.75" customHeight="1">
      <c r="A28" s="32" t="s">
        <v>121</v>
      </c>
      <c r="B28" s="63" t="s">
        <v>25</v>
      </c>
      <c r="C28" s="134">
        <v>381694.78369090037</v>
      </c>
      <c r="D28" s="131">
        <v>381694.78369090037</v>
      </c>
      <c r="E28" s="131">
        <v>371848.23339120805</v>
      </c>
      <c r="F28" s="131">
        <v>350638.87327901716</v>
      </c>
      <c r="G28" s="131">
        <v>319090.32353748317</v>
      </c>
      <c r="H28" s="131">
        <v>277540.99646345846</v>
      </c>
      <c r="I28" s="131">
        <v>266553.42049190716</v>
      </c>
      <c r="J28" s="131">
        <v>254475.83292030031</v>
      </c>
      <c r="K28" s="131">
        <v>253308.21662169948</v>
      </c>
      <c r="L28" s="131">
        <v>254212.33120470986</v>
      </c>
      <c r="M28" s="131">
        <v>235863.26815091982</v>
      </c>
      <c r="N28" s="131">
        <v>272760.9846631643</v>
      </c>
      <c r="O28" s="131">
        <v>263842.2006029961</v>
      </c>
      <c r="P28" s="131">
        <v>284713.99903411965</v>
      </c>
      <c r="Q28" s="131">
        <v>301750.98383603402</v>
      </c>
      <c r="R28" s="131">
        <v>303210.73703829735</v>
      </c>
      <c r="S28" s="131">
        <v>311414.00664862111</v>
      </c>
      <c r="T28" s="131">
        <v>324464.71481217549</v>
      </c>
      <c r="U28" s="131">
        <v>320223.33311471576</v>
      </c>
      <c r="V28" s="131">
        <v>312143.34873464564</v>
      </c>
      <c r="W28" s="131">
        <v>296920.73416050366</v>
      </c>
      <c r="X28" s="131">
        <v>315767.42297575786</v>
      </c>
      <c r="Y28" s="131">
        <v>302461.56729819003</v>
      </c>
      <c r="Z28" s="131">
        <v>303413.78398307908</v>
      </c>
      <c r="AA28" s="131">
        <v>306876.71409359563</v>
      </c>
      <c r="AB28" s="131">
        <v>355797.0648160787</v>
      </c>
      <c r="AC28" s="131">
        <v>361169.26951507037</v>
      </c>
      <c r="AD28" s="131">
        <v>366784.29966908292</v>
      </c>
      <c r="AE28" s="131">
        <v>385845.10314909148</v>
      </c>
      <c r="AF28" s="131">
        <v>401661.7612303989</v>
      </c>
      <c r="AG28" s="131">
        <v>364680.16693997005</v>
      </c>
      <c r="AH28" s="135">
        <v>351244.26428092254</v>
      </c>
      <c r="AI28" s="142">
        <v>-7.9777143181073484E-2</v>
      </c>
    </row>
    <row r="29" spans="1:35" s="33" customFormat="1" ht="15.75" customHeight="1">
      <c r="A29" s="32" t="s">
        <v>122</v>
      </c>
      <c r="B29" s="63" t="s">
        <v>26</v>
      </c>
      <c r="C29" s="134">
        <v>13567.404542590246</v>
      </c>
      <c r="D29" s="131">
        <v>13567.404542590246</v>
      </c>
      <c r="E29" s="131">
        <v>11254.721220149273</v>
      </c>
      <c r="F29" s="131">
        <v>6120.5795474315601</v>
      </c>
      <c r="G29" s="131">
        <v>2800.951014933391</v>
      </c>
      <c r="H29" s="131">
        <v>-2053.0705299546744</v>
      </c>
      <c r="I29" s="131">
        <v>-2297.5093237466131</v>
      </c>
      <c r="J29" s="131">
        <v>-2400.558102195886</v>
      </c>
      <c r="K29" s="131">
        <v>-1189.8710009962438</v>
      </c>
      <c r="L29" s="131">
        <v>-741.2583403450717</v>
      </c>
      <c r="M29" s="131">
        <v>2163.4382178160768</v>
      </c>
      <c r="N29" s="131">
        <v>-1694.4124673754368</v>
      </c>
      <c r="O29" s="131">
        <v>-1576.1677005092226</v>
      </c>
      <c r="P29" s="131">
        <v>120.87324492595909</v>
      </c>
      <c r="Q29" s="131">
        <v>695.3362911770804</v>
      </c>
      <c r="R29" s="131">
        <v>4372.6160896916508</v>
      </c>
      <c r="S29" s="131">
        <v>5097.4850488112124</v>
      </c>
      <c r="T29" s="131">
        <v>4820.9149247156356</v>
      </c>
      <c r="U29" s="131">
        <v>5666.1714057249219</v>
      </c>
      <c r="V29" s="131">
        <v>4827.5768848252583</v>
      </c>
      <c r="W29" s="131">
        <v>7059.1398719415092</v>
      </c>
      <c r="X29" s="131">
        <v>9922.418097722415</v>
      </c>
      <c r="Y29" s="131">
        <v>8726.4998178202259</v>
      </c>
      <c r="Z29" s="131">
        <v>7183.9054855098102</v>
      </c>
      <c r="AA29" s="131">
        <v>8364.4728303718639</v>
      </c>
      <c r="AB29" s="131">
        <v>12104.257009520512</v>
      </c>
      <c r="AC29" s="131">
        <v>10892.85273436038</v>
      </c>
      <c r="AD29" s="131">
        <v>9044.2589033207423</v>
      </c>
      <c r="AE29" s="131">
        <v>7631.0937333733018</v>
      </c>
      <c r="AF29" s="131">
        <v>10658.147299055287</v>
      </c>
      <c r="AG29" s="131">
        <v>8697.7461775049742</v>
      </c>
      <c r="AH29" s="135">
        <v>11093.197071895675</v>
      </c>
      <c r="AI29" s="142">
        <v>-0.18236409645836385</v>
      </c>
    </row>
    <row r="30" spans="1:35" s="33" customFormat="1" ht="15.75" customHeight="1">
      <c r="A30" s="32" t="s">
        <v>123</v>
      </c>
      <c r="B30" s="63" t="s">
        <v>27</v>
      </c>
      <c r="C30" s="134">
        <v>236.04174893768584</v>
      </c>
      <c r="D30" s="131">
        <v>236.04174893768584</v>
      </c>
      <c r="E30" s="131">
        <v>227.97855865502856</v>
      </c>
      <c r="F30" s="131">
        <v>239.01015970563344</v>
      </c>
      <c r="G30" s="131">
        <v>242.88634293151472</v>
      </c>
      <c r="H30" s="131">
        <v>248.36618916260957</v>
      </c>
      <c r="I30" s="131">
        <v>238.86844148496655</v>
      </c>
      <c r="J30" s="131">
        <v>232.93607302526289</v>
      </c>
      <c r="K30" s="131">
        <v>256.85379448024241</v>
      </c>
      <c r="L30" s="131">
        <v>260.15089168922236</v>
      </c>
      <c r="M30" s="131">
        <v>256.05670941586993</v>
      </c>
      <c r="N30" s="131">
        <v>272.14970188807422</v>
      </c>
      <c r="O30" s="131">
        <v>248.80384532453337</v>
      </c>
      <c r="P30" s="131">
        <v>256.04152460645122</v>
      </c>
      <c r="Q30" s="131">
        <v>270.16712858248974</v>
      </c>
      <c r="R30" s="131">
        <v>272.56096963508418</v>
      </c>
      <c r="S30" s="131">
        <v>273.03278891841546</v>
      </c>
      <c r="T30" s="131">
        <v>281.42535547920653</v>
      </c>
      <c r="U30" s="131">
        <v>261.29766888375923</v>
      </c>
      <c r="V30" s="131">
        <v>283.19284940416742</v>
      </c>
      <c r="W30" s="131">
        <v>265.52819391047694</v>
      </c>
      <c r="X30" s="131">
        <v>249.17316620407607</v>
      </c>
      <c r="Y30" s="131">
        <v>240.05398168917529</v>
      </c>
      <c r="Z30" s="131">
        <v>249.51556319430088</v>
      </c>
      <c r="AA30" s="131">
        <v>248.28867952127689</v>
      </c>
      <c r="AB30" s="131">
        <v>217.20900838084393</v>
      </c>
      <c r="AC30" s="131">
        <v>210.35504310358749</v>
      </c>
      <c r="AD30" s="131">
        <v>198.18775446566735</v>
      </c>
      <c r="AE30" s="131">
        <v>205.17469556376048</v>
      </c>
      <c r="AF30" s="131">
        <v>203.66130654967139</v>
      </c>
      <c r="AG30" s="131">
        <v>200.07014151599128</v>
      </c>
      <c r="AH30" s="135">
        <v>184.49655766242935</v>
      </c>
      <c r="AI30" s="142">
        <v>-0.21837319672150127</v>
      </c>
    </row>
    <row r="31" spans="1:35" s="33" customFormat="1" ht="15.75" customHeight="1">
      <c r="A31" s="32" t="s">
        <v>124</v>
      </c>
      <c r="B31" s="63" t="s">
        <v>28</v>
      </c>
      <c r="C31" s="134">
        <v>42329.612790126128</v>
      </c>
      <c r="D31" s="131">
        <v>42329.612790126128</v>
      </c>
      <c r="E31" s="131">
        <v>44212.407638084631</v>
      </c>
      <c r="F31" s="131">
        <v>25306.162271360168</v>
      </c>
      <c r="G31" s="131">
        <v>18275.174608023786</v>
      </c>
      <c r="H31" s="131">
        <v>17395.237510351697</v>
      </c>
      <c r="I31" s="131">
        <v>17700.857420851506</v>
      </c>
      <c r="J31" s="131">
        <v>24268.563520247331</v>
      </c>
      <c r="K31" s="131">
        <v>22610.714092107846</v>
      </c>
      <c r="L31" s="131">
        <v>15977.083614091594</v>
      </c>
      <c r="M31" s="131">
        <v>13845.817149973835</v>
      </c>
      <c r="N31" s="131">
        <v>10008.857242609638</v>
      </c>
      <c r="O31" s="131">
        <v>12974.293786603303</v>
      </c>
      <c r="P31" s="131">
        <v>14298.838729944748</v>
      </c>
      <c r="Q31" s="131">
        <v>15172.23073900129</v>
      </c>
      <c r="R31" s="131">
        <v>16444.068462850311</v>
      </c>
      <c r="S31" s="131">
        <v>18336.334975310372</v>
      </c>
      <c r="T31" s="131">
        <v>19032.285032815387</v>
      </c>
      <c r="U31" s="131">
        <v>19290.865675981378</v>
      </c>
      <c r="V31" s="131">
        <v>17666.403845155324</v>
      </c>
      <c r="W31" s="131">
        <v>12392.204286988785</v>
      </c>
      <c r="X31" s="131">
        <v>10327.017105444624</v>
      </c>
      <c r="Y31" s="131">
        <v>10750.596914690492</v>
      </c>
      <c r="Z31" s="131">
        <v>11265.831757736538</v>
      </c>
      <c r="AA31" s="131">
        <v>10623.483389382538</v>
      </c>
      <c r="AB31" s="131">
        <v>11516.610262452834</v>
      </c>
      <c r="AC31" s="131">
        <v>12459.42172309773</v>
      </c>
      <c r="AD31" s="131">
        <v>13194.765054988982</v>
      </c>
      <c r="AE31" s="131">
        <v>14030.221040911243</v>
      </c>
      <c r="AF31" s="131">
        <v>13805.542115665885</v>
      </c>
      <c r="AG31" s="131">
        <v>15058.492398047063</v>
      </c>
      <c r="AH31" s="135">
        <v>14775.163362796655</v>
      </c>
      <c r="AI31" s="142">
        <v>-0.65094971607576024</v>
      </c>
    </row>
    <row r="32" spans="1:35" s="33" customFormat="1" ht="15.75" customHeight="1">
      <c r="A32" s="32" t="s">
        <v>125</v>
      </c>
      <c r="B32" s="63" t="s">
        <v>29</v>
      </c>
      <c r="C32" s="134">
        <v>12891.172483489428</v>
      </c>
      <c r="D32" s="131">
        <v>12891.172483489428</v>
      </c>
      <c r="E32" s="131">
        <v>13239.61120589352</v>
      </c>
      <c r="F32" s="131">
        <v>12662.198165489892</v>
      </c>
      <c r="G32" s="131">
        <v>12716.8493285807</v>
      </c>
      <c r="H32" s="131">
        <v>12084.758158979303</v>
      </c>
      <c r="I32" s="131">
        <v>9593.979299932922</v>
      </c>
      <c r="J32" s="131">
        <v>9612.0592606540904</v>
      </c>
      <c r="K32" s="131">
        <v>8872.7541732415593</v>
      </c>
      <c r="L32" s="131">
        <v>8111.1857881256547</v>
      </c>
      <c r="M32" s="131">
        <v>8484.3466908422488</v>
      </c>
      <c r="N32" s="131">
        <v>9058.1567375384966</v>
      </c>
      <c r="O32" s="131">
        <v>9558.8021899006944</v>
      </c>
      <c r="P32" s="131">
        <v>10363.624103447517</v>
      </c>
      <c r="Q32" s="131">
        <v>10846.561198879201</v>
      </c>
      <c r="R32" s="131">
        <v>12205.609178064904</v>
      </c>
      <c r="S32" s="131">
        <v>12495.942186898967</v>
      </c>
      <c r="T32" s="131">
        <v>12416.146406125348</v>
      </c>
      <c r="U32" s="131">
        <v>11918.362901630695</v>
      </c>
      <c r="V32" s="131">
        <v>11787.341049946479</v>
      </c>
      <c r="W32" s="131">
        <v>11255.22813254933</v>
      </c>
      <c r="X32" s="131">
        <v>12137.610626567819</v>
      </c>
      <c r="Y32" s="131">
        <v>11845.105919406182</v>
      </c>
      <c r="Z32" s="131">
        <v>11505.79680981861</v>
      </c>
      <c r="AA32" s="131">
        <v>10795.607818512824</v>
      </c>
      <c r="AB32" s="131">
        <v>10397.081726693264</v>
      </c>
      <c r="AC32" s="131">
        <v>9966.8607072854356</v>
      </c>
      <c r="AD32" s="131">
        <v>9627.9813441055503</v>
      </c>
      <c r="AE32" s="131">
        <v>9942.1874402482117</v>
      </c>
      <c r="AF32" s="131">
        <v>10422.569746576324</v>
      </c>
      <c r="AG32" s="131">
        <v>10469.080458686267</v>
      </c>
      <c r="AH32" s="135">
        <v>8728.0118502546156</v>
      </c>
      <c r="AI32" s="142">
        <v>-0.32294662402251201</v>
      </c>
    </row>
    <row r="33" spans="1:35" s="33" customFormat="1" ht="15.75" customHeight="1">
      <c r="A33" s="32" t="s">
        <v>126</v>
      </c>
      <c r="B33" s="63" t="s">
        <v>30</v>
      </c>
      <c r="C33" s="134">
        <v>2591.130811542359</v>
      </c>
      <c r="D33" s="131">
        <v>2591.130811542359</v>
      </c>
      <c r="E33" s="131">
        <v>2443.8235932221032</v>
      </c>
      <c r="F33" s="131">
        <v>2512.0433762085227</v>
      </c>
      <c r="G33" s="131">
        <v>3100.2935972934024</v>
      </c>
      <c r="H33" s="131">
        <v>2881.9155374260558</v>
      </c>
      <c r="I33" s="131">
        <v>2678.3070372161569</v>
      </c>
      <c r="J33" s="131">
        <v>2797.3214887680024</v>
      </c>
      <c r="K33" s="131">
        <v>2811.581582332979</v>
      </c>
      <c r="L33" s="131">
        <v>2774.3160919804777</v>
      </c>
      <c r="M33" s="131">
        <v>2858.8376624308939</v>
      </c>
      <c r="N33" s="131">
        <v>2784.671080875466</v>
      </c>
      <c r="O33" s="131">
        <v>2933.7274930538952</v>
      </c>
      <c r="P33" s="131">
        <v>3007.3013934719584</v>
      </c>
      <c r="Q33" s="131">
        <v>3286.7254073353579</v>
      </c>
      <c r="R33" s="131">
        <v>3143.5318378978914</v>
      </c>
      <c r="S33" s="131">
        <v>2979.9739230956288</v>
      </c>
      <c r="T33" s="131">
        <v>3039.4497486252808</v>
      </c>
      <c r="U33" s="131">
        <v>3132.00199411122</v>
      </c>
      <c r="V33" s="131">
        <v>3083.7867687427756</v>
      </c>
      <c r="W33" s="131">
        <v>2899.2479396144636</v>
      </c>
      <c r="X33" s="131">
        <v>2956.1092734520184</v>
      </c>
      <c r="Y33" s="131">
        <v>2947.9533321902545</v>
      </c>
      <c r="Z33" s="131">
        <v>3130.5817920154427</v>
      </c>
      <c r="AA33" s="131">
        <v>2793.5254380959905</v>
      </c>
      <c r="AB33" s="131">
        <v>2796.4587191593127</v>
      </c>
      <c r="AC33" s="131">
        <v>2119.1115287931461</v>
      </c>
      <c r="AD33" s="131">
        <v>1831.9562868893781</v>
      </c>
      <c r="AE33" s="131">
        <v>2016.1738829511946</v>
      </c>
      <c r="AF33" s="131">
        <v>2028.8745486202249</v>
      </c>
      <c r="AG33" s="131">
        <v>2130.3935098204979</v>
      </c>
      <c r="AH33" s="135">
        <v>2119.4104425390433</v>
      </c>
      <c r="AI33" s="142">
        <v>-0.18205193149724702</v>
      </c>
    </row>
    <row r="34" spans="1:35" s="33" customFormat="1" ht="15.75" customHeight="1">
      <c r="A34" s="32" t="s">
        <v>127</v>
      </c>
      <c r="B34" s="63" t="s">
        <v>31</v>
      </c>
      <c r="C34" s="134">
        <v>102.62529798371588</v>
      </c>
      <c r="D34" s="131">
        <v>102.62529798371588</v>
      </c>
      <c r="E34" s="131">
        <v>103.48302215957672</v>
      </c>
      <c r="F34" s="131">
        <v>109.12331066484924</v>
      </c>
      <c r="G34" s="131">
        <v>108.26969093812072</v>
      </c>
      <c r="H34" s="131">
        <v>108.96435717813868</v>
      </c>
      <c r="I34" s="131">
        <v>105.60401347963328</v>
      </c>
      <c r="J34" s="131">
        <v>109.41062187693495</v>
      </c>
      <c r="K34" s="131">
        <v>108.02919635592202</v>
      </c>
      <c r="L34" s="131">
        <v>107.16785650434456</v>
      </c>
      <c r="M34" s="131">
        <v>108.33730773005176</v>
      </c>
      <c r="N34" s="131">
        <v>106.45650597831892</v>
      </c>
      <c r="O34" s="131">
        <v>106.88312138295932</v>
      </c>
      <c r="P34" s="131">
        <v>107.20043448026834</v>
      </c>
      <c r="Q34" s="131">
        <v>104.34211587760018</v>
      </c>
      <c r="R34" s="131">
        <v>99.155637732626218</v>
      </c>
      <c r="S34" s="131">
        <v>97.841357584064198</v>
      </c>
      <c r="T34" s="131">
        <v>93.494314882473361</v>
      </c>
      <c r="U34" s="131">
        <v>93.250791302682046</v>
      </c>
      <c r="V34" s="131">
        <v>93.961479541354365</v>
      </c>
      <c r="W34" s="131">
        <v>90.190983871509218</v>
      </c>
      <c r="X34" s="131">
        <v>88.788783070865264</v>
      </c>
      <c r="Y34" s="131">
        <v>86.446847650208653</v>
      </c>
      <c r="Z34" s="131">
        <v>89.084663108990199</v>
      </c>
      <c r="AA34" s="131">
        <v>91.212517079936802</v>
      </c>
      <c r="AB34" s="131">
        <v>85.44581167278416</v>
      </c>
      <c r="AC34" s="131">
        <v>88.470040067253365</v>
      </c>
      <c r="AD34" s="131">
        <v>86.613272236093096</v>
      </c>
      <c r="AE34" s="131">
        <v>83.539423204562652</v>
      </c>
      <c r="AF34" s="131">
        <v>86.896083207137963</v>
      </c>
      <c r="AG34" s="131">
        <v>83.350932154771399</v>
      </c>
      <c r="AH34" s="135">
        <v>69.963208843858183</v>
      </c>
      <c r="AI34" s="142">
        <v>-0.31826547431843144</v>
      </c>
    </row>
    <row r="35" spans="1:35" s="33" customFormat="1" ht="15.75" customHeight="1">
      <c r="A35" s="32" t="s">
        <v>128</v>
      </c>
      <c r="B35" s="63" t="s">
        <v>32</v>
      </c>
      <c r="C35" s="134">
        <v>225365.48794649678</v>
      </c>
      <c r="D35" s="131">
        <v>225365.48794649678</v>
      </c>
      <c r="E35" s="131">
        <v>233086.44139635979</v>
      </c>
      <c r="F35" s="131">
        <v>233733.64849137724</v>
      </c>
      <c r="G35" s="131">
        <v>234546.55491313344</v>
      </c>
      <c r="H35" s="131">
        <v>235422.49281972539</v>
      </c>
      <c r="I35" s="131">
        <v>235236.78361849728</v>
      </c>
      <c r="J35" s="131">
        <v>245931.21180967012</v>
      </c>
      <c r="K35" s="131">
        <v>237766.16681310796</v>
      </c>
      <c r="L35" s="131">
        <v>238148.90394339795</v>
      </c>
      <c r="M35" s="131">
        <v>224587.38546881839</v>
      </c>
      <c r="N35" s="131">
        <v>222677.65602788664</v>
      </c>
      <c r="O35" s="131">
        <v>223439.91098948382</v>
      </c>
      <c r="P35" s="131">
        <v>221184.30181428915</v>
      </c>
      <c r="Q35" s="131">
        <v>222145.37602418126</v>
      </c>
      <c r="R35" s="131">
        <v>223443.3688847156</v>
      </c>
      <c r="S35" s="131">
        <v>217531.41316070835</v>
      </c>
      <c r="T35" s="131">
        <v>212413.76010921778</v>
      </c>
      <c r="U35" s="131">
        <v>210768.22489941967</v>
      </c>
      <c r="V35" s="131">
        <v>209988.1653640217</v>
      </c>
      <c r="W35" s="131">
        <v>204544.93532389033</v>
      </c>
      <c r="X35" s="131">
        <v>216509.20200446018</v>
      </c>
      <c r="Y35" s="131">
        <v>202190.46341692444</v>
      </c>
      <c r="Z35" s="131">
        <v>197901.74510752095</v>
      </c>
      <c r="AA35" s="131">
        <v>197971.85318767486</v>
      </c>
      <c r="AB35" s="131">
        <v>190060.23984991162</v>
      </c>
      <c r="AC35" s="131">
        <v>197167.38441833199</v>
      </c>
      <c r="AD35" s="131">
        <v>197559.16392629425</v>
      </c>
      <c r="AE35" s="131">
        <v>194294.41024259056</v>
      </c>
      <c r="AF35" s="131">
        <v>189262.86949879938</v>
      </c>
      <c r="AG35" s="131">
        <v>183420.78190411866</v>
      </c>
      <c r="AH35" s="135">
        <v>167446.44948930401</v>
      </c>
      <c r="AI35" s="142">
        <v>-0.25700047946535243</v>
      </c>
    </row>
    <row r="36" spans="1:35" s="33" customFormat="1" ht="15.75" customHeight="1">
      <c r="A36" s="32" t="s">
        <v>129</v>
      </c>
      <c r="B36" s="63" t="s">
        <v>33</v>
      </c>
      <c r="C36" s="134">
        <v>43967.762165881017</v>
      </c>
      <c r="D36" s="131">
        <v>43967.762165881017</v>
      </c>
      <c r="E36" s="131">
        <v>42898.90064901748</v>
      </c>
      <c r="F36" s="131">
        <v>44287.757340485659</v>
      </c>
      <c r="G36" s="131">
        <v>43352.840929642924</v>
      </c>
      <c r="H36" s="131">
        <v>44809.621814223465</v>
      </c>
      <c r="I36" s="131">
        <v>46567.008408746384</v>
      </c>
      <c r="J36" s="131">
        <v>49206.985642807027</v>
      </c>
      <c r="K36" s="131">
        <v>51403.839690296882</v>
      </c>
      <c r="L36" s="131">
        <v>48563.139990163305</v>
      </c>
      <c r="M36" s="131">
        <v>47556.612299033521</v>
      </c>
      <c r="N36" s="131">
        <v>48580.272199498701</v>
      </c>
      <c r="O36" s="131">
        <v>51024.830538684218</v>
      </c>
      <c r="P36" s="131">
        <v>52525.441642000456</v>
      </c>
      <c r="Q36" s="131">
        <v>53526.599434093667</v>
      </c>
      <c r="R36" s="131">
        <v>53421.622605878467</v>
      </c>
      <c r="S36" s="131">
        <v>57241.565993175798</v>
      </c>
      <c r="T36" s="131">
        <v>59469.575805393339</v>
      </c>
      <c r="U36" s="131">
        <v>58650.370423438144</v>
      </c>
      <c r="V36" s="131">
        <v>51071.197173936467</v>
      </c>
      <c r="W36" s="131">
        <v>49568.107625936689</v>
      </c>
      <c r="X36" s="131">
        <v>49100.047330927548</v>
      </c>
      <c r="Y36" s="131">
        <v>48660.080786635743</v>
      </c>
      <c r="Z36" s="131">
        <v>53757.434409592206</v>
      </c>
      <c r="AA36" s="131">
        <v>53510.394074947624</v>
      </c>
      <c r="AB36" s="131">
        <v>53969.029421608211</v>
      </c>
      <c r="AC36" s="131">
        <v>53839.901569130867</v>
      </c>
      <c r="AD36" s="131">
        <v>52153.514632328362</v>
      </c>
      <c r="AE36" s="131">
        <v>55185.792043379362</v>
      </c>
      <c r="AF36" s="131">
        <v>55777.275999714584</v>
      </c>
      <c r="AG36" s="131">
        <v>58582.141508703142</v>
      </c>
      <c r="AH36" s="135">
        <v>55465.111214132099</v>
      </c>
      <c r="AI36" s="142">
        <v>0.26149497909113567</v>
      </c>
    </row>
    <row r="37" spans="1:35" s="33" customFormat="1" ht="15.75" customHeight="1">
      <c r="A37" s="32" t="s">
        <v>130</v>
      </c>
      <c r="B37" s="63" t="s">
        <v>34</v>
      </c>
      <c r="C37" s="134">
        <v>40889.890268364346</v>
      </c>
      <c r="D37" s="131">
        <v>40889.890268364346</v>
      </c>
      <c r="E37" s="131">
        <v>36694.918866959757</v>
      </c>
      <c r="F37" s="131">
        <v>35626.760926326737</v>
      </c>
      <c r="G37" s="131">
        <v>36060.620714644108</v>
      </c>
      <c r="H37" s="131">
        <v>40038.23970822907</v>
      </c>
      <c r="I37" s="131">
        <v>36187.879542098468</v>
      </c>
      <c r="J37" s="131">
        <v>39999.547178956862</v>
      </c>
      <c r="K37" s="131">
        <v>41329.79554781859</v>
      </c>
      <c r="L37" s="131">
        <v>39120.60271537309</v>
      </c>
      <c r="M37" s="131">
        <v>38580.123275990438</v>
      </c>
      <c r="N37" s="131">
        <v>36281.476375545717</v>
      </c>
      <c r="O37" s="131">
        <v>35586.044615439103</v>
      </c>
      <c r="P37" s="131">
        <v>33305.595817506466</v>
      </c>
      <c r="Q37" s="131">
        <v>32296.196808065404</v>
      </c>
      <c r="R37" s="131">
        <v>33020.242346257764</v>
      </c>
      <c r="S37" s="131">
        <v>34615.983099290504</v>
      </c>
      <c r="T37" s="131">
        <v>32650.633324801362</v>
      </c>
      <c r="U37" s="131">
        <v>34234.938803172627</v>
      </c>
      <c r="V37" s="131">
        <v>31431.610679524598</v>
      </c>
      <c r="W37" s="131">
        <v>25553.218397216035</v>
      </c>
      <c r="X37" s="131">
        <v>31222.871818848846</v>
      </c>
      <c r="Y37" s="131">
        <v>28976.223841494928</v>
      </c>
      <c r="Z37" s="131">
        <v>32050.384496702522</v>
      </c>
      <c r="AA37" s="131">
        <v>31794.104623193016</v>
      </c>
      <c r="AB37" s="131">
        <v>35943.018844516468</v>
      </c>
      <c r="AC37" s="131">
        <v>41387.365165408708</v>
      </c>
      <c r="AD37" s="131">
        <v>40749.351630762445</v>
      </c>
      <c r="AE37" s="131">
        <v>38977.604345920954</v>
      </c>
      <c r="AF37" s="131">
        <v>38269.626480237785</v>
      </c>
      <c r="AG37" s="131">
        <v>34650.018479930812</v>
      </c>
      <c r="AH37" s="135">
        <v>28940.243554684097</v>
      </c>
      <c r="AI37" s="142">
        <v>-0.29223963760366073</v>
      </c>
    </row>
    <row r="38" spans="1:35" s="33" customFormat="1" ht="15.75" customHeight="1">
      <c r="A38" s="32" t="s">
        <v>131</v>
      </c>
      <c r="B38" s="63" t="s">
        <v>35</v>
      </c>
      <c r="C38" s="134">
        <v>559878.87480890227</v>
      </c>
      <c r="D38" s="131">
        <v>445640.1796725532</v>
      </c>
      <c r="E38" s="131">
        <v>440590.46090646094</v>
      </c>
      <c r="F38" s="131">
        <v>448992.33577613265</v>
      </c>
      <c r="G38" s="131">
        <v>441082.20859545929</v>
      </c>
      <c r="H38" s="131">
        <v>435976.99928028253</v>
      </c>
      <c r="I38" s="131">
        <v>427813.87847225694</v>
      </c>
      <c r="J38" s="131">
        <v>424232.47087217082</v>
      </c>
      <c r="K38" s="131">
        <v>414192.8400354262</v>
      </c>
      <c r="L38" s="131">
        <v>378247.53637995984</v>
      </c>
      <c r="M38" s="131">
        <v>369318.54078450875</v>
      </c>
      <c r="N38" s="131">
        <v>360077.39961586625</v>
      </c>
      <c r="O38" s="131">
        <v>366312.57645996992</v>
      </c>
      <c r="P38" s="131">
        <v>348147.61043936771</v>
      </c>
      <c r="Q38" s="131">
        <v>360031.19366556354</v>
      </c>
      <c r="R38" s="131">
        <v>354501.62433857255</v>
      </c>
      <c r="S38" s="131">
        <v>355166.00622168923</v>
      </c>
      <c r="T38" s="131">
        <v>376026.47236790397</v>
      </c>
      <c r="U38" s="131">
        <v>382944.00995351945</v>
      </c>
      <c r="V38" s="131">
        <v>376608.08874139085</v>
      </c>
      <c r="W38" s="131">
        <v>358602.38096077129</v>
      </c>
      <c r="X38" s="131">
        <v>377611.3554206001</v>
      </c>
      <c r="Y38" s="131">
        <v>371042.62565822352</v>
      </c>
      <c r="Z38" s="131">
        <v>363314.62305505323</v>
      </c>
      <c r="AA38" s="131">
        <v>356792.70722175715</v>
      </c>
      <c r="AB38" s="131">
        <v>351726.80974827398</v>
      </c>
      <c r="AC38" s="131">
        <v>358370.74058479798</v>
      </c>
      <c r="AD38" s="131">
        <v>361784.11682613386</v>
      </c>
      <c r="AE38" s="131">
        <v>375083.85379433155</v>
      </c>
      <c r="AF38" s="131">
        <v>374406.51701336342</v>
      </c>
      <c r="AG38" s="131">
        <v>370215.00903814053</v>
      </c>
      <c r="AH38" s="135">
        <v>355061.910198881</v>
      </c>
      <c r="AI38" s="142">
        <v>-0.3658237054933165</v>
      </c>
    </row>
    <row r="39" spans="1:35" s="33" customFormat="1" ht="15.75" customHeight="1">
      <c r="A39" s="32" t="s">
        <v>132</v>
      </c>
      <c r="B39" s="63" t="s">
        <v>36</v>
      </c>
      <c r="C39" s="134">
        <v>59594.903986762161</v>
      </c>
      <c r="D39" s="131">
        <v>59594.903986762161</v>
      </c>
      <c r="E39" s="131">
        <v>61477.854217353095</v>
      </c>
      <c r="F39" s="131">
        <v>60946.683136497275</v>
      </c>
      <c r="G39" s="131">
        <v>58347.771332973003</v>
      </c>
      <c r="H39" s="131">
        <v>58510.372889339968</v>
      </c>
      <c r="I39" s="131">
        <v>63669.155686524522</v>
      </c>
      <c r="J39" s="131">
        <v>57883.480114979102</v>
      </c>
      <c r="K39" s="131">
        <v>60177.838905965989</v>
      </c>
      <c r="L39" s="131">
        <v>66724.206142742085</v>
      </c>
      <c r="M39" s="131">
        <v>73714.53002972751</v>
      </c>
      <c r="N39" s="131">
        <v>76137.415672808565</v>
      </c>
      <c r="O39" s="131">
        <v>72511.739812204862</v>
      </c>
      <c r="P39" s="131">
        <v>77589.142404889339</v>
      </c>
      <c r="Q39" s="131">
        <v>83618.395554623348</v>
      </c>
      <c r="R39" s="131">
        <v>76728.932768248094</v>
      </c>
      <c r="S39" s="131">
        <v>88337.679592747358</v>
      </c>
      <c r="T39" s="131">
        <v>72492.305165806873</v>
      </c>
      <c r="U39" s="131">
        <v>66420.228764060492</v>
      </c>
      <c r="V39" s="131">
        <v>62436.782868352078</v>
      </c>
      <c r="W39" s="131">
        <v>59489.338330623621</v>
      </c>
      <c r="X39" s="131">
        <v>59844.466364950262</v>
      </c>
      <c r="Y39" s="131">
        <v>57179.32992978258</v>
      </c>
      <c r="Z39" s="131">
        <v>56597.665912019118</v>
      </c>
      <c r="AA39" s="131">
        <v>55966.894006187395</v>
      </c>
      <c r="AB39" s="131">
        <v>53819.043914616246</v>
      </c>
      <c r="AC39" s="131">
        <v>58806.880930362204</v>
      </c>
      <c r="AD39" s="131">
        <v>61187.18346436006</v>
      </c>
      <c r="AE39" s="131">
        <v>80942.661052135256</v>
      </c>
      <c r="AF39" s="131">
        <v>60391.994737459034</v>
      </c>
      <c r="AG39" s="131">
        <v>55599.742892748422</v>
      </c>
      <c r="AH39" s="135">
        <v>50657.55555295651</v>
      </c>
      <c r="AI39" s="142">
        <v>-0.14996833346339325</v>
      </c>
    </row>
    <row r="40" spans="1:35" s="33" customFormat="1" ht="15.75" customHeight="1">
      <c r="A40" s="32" t="s">
        <v>133</v>
      </c>
      <c r="B40" s="63" t="s">
        <v>37</v>
      </c>
      <c r="C40" s="134">
        <v>285589.53220609232</v>
      </c>
      <c r="D40" s="131">
        <v>222049.93049569838</v>
      </c>
      <c r="E40" s="131">
        <v>177794.60245221332</v>
      </c>
      <c r="F40" s="131">
        <v>161019.09126636543</v>
      </c>
      <c r="G40" s="131">
        <v>149608.22382076562</v>
      </c>
      <c r="H40" s="131">
        <v>147516.06304730388</v>
      </c>
      <c r="I40" s="131">
        <v>155071.78188210799</v>
      </c>
      <c r="J40" s="131">
        <v>158844.75724049649</v>
      </c>
      <c r="K40" s="131">
        <v>151082.46621600998</v>
      </c>
      <c r="L40" s="131">
        <v>131675.77451042423</v>
      </c>
      <c r="M40" s="131">
        <v>114086.63176715326</v>
      </c>
      <c r="N40" s="131">
        <v>107585.901306694</v>
      </c>
      <c r="O40" s="131">
        <v>110335.00565133242</v>
      </c>
      <c r="P40" s="131">
        <v>113910.07201596966</v>
      </c>
      <c r="Q40" s="131">
        <v>119151.23093737224</v>
      </c>
      <c r="R40" s="131">
        <v>117626.80487071566</v>
      </c>
      <c r="S40" s="131">
        <v>115092.18762357881</v>
      </c>
      <c r="T40" s="131">
        <v>116994.3995791152</v>
      </c>
      <c r="U40" s="131">
        <v>119593.24841428528</v>
      </c>
      <c r="V40" s="131">
        <v>115107.11175177281</v>
      </c>
      <c r="W40" s="131">
        <v>97436.647903997364</v>
      </c>
      <c r="X40" s="131">
        <v>94626.852746406934</v>
      </c>
      <c r="Y40" s="131">
        <v>101231.29394496889</v>
      </c>
      <c r="Z40" s="131">
        <v>96676.88891846074</v>
      </c>
      <c r="AA40" s="131">
        <v>84865.024367590479</v>
      </c>
      <c r="AB40" s="131">
        <v>81226.917528529491</v>
      </c>
      <c r="AC40" s="131">
        <v>81847.133320348556</v>
      </c>
      <c r="AD40" s="131">
        <v>78546.08374861929</v>
      </c>
      <c r="AE40" s="131">
        <v>84179.45118096775</v>
      </c>
      <c r="AF40" s="131">
        <v>87881.396929170704</v>
      </c>
      <c r="AG40" s="131">
        <v>85462.702273059665</v>
      </c>
      <c r="AH40" s="135">
        <v>77040.366411356998</v>
      </c>
      <c r="AI40" s="142">
        <v>-0.73024093069433038</v>
      </c>
    </row>
    <row r="41" spans="1:35" s="33" customFormat="1" ht="15.75" customHeight="1">
      <c r="A41" s="32" t="s">
        <v>134</v>
      </c>
      <c r="B41" s="63" t="s">
        <v>38</v>
      </c>
      <c r="C41" s="134">
        <v>3089057.6242390801</v>
      </c>
      <c r="D41" s="131">
        <v>3089057.6242390801</v>
      </c>
      <c r="E41" s="131">
        <v>2963718.3890679949</v>
      </c>
      <c r="F41" s="131">
        <v>2480505.1971318857</v>
      </c>
      <c r="G41" s="131">
        <v>2336174.491196671</v>
      </c>
      <c r="H41" s="131">
        <v>1988717.1654730679</v>
      </c>
      <c r="I41" s="131">
        <v>1861032.1746940103</v>
      </c>
      <c r="J41" s="131">
        <v>1747126.9964433818</v>
      </c>
      <c r="K41" s="131">
        <v>1552371.7598698996</v>
      </c>
      <c r="L41" s="131">
        <v>1458675.7646227134</v>
      </c>
      <c r="M41" s="131">
        <v>1468148.9628951068</v>
      </c>
      <c r="N41" s="131">
        <v>1427399.5854339583</v>
      </c>
      <c r="O41" s="131">
        <v>1404351.4253542165</v>
      </c>
      <c r="P41" s="131">
        <v>1359321.4009252777</v>
      </c>
      <c r="Q41" s="131">
        <v>1380541.4325230636</v>
      </c>
      <c r="R41" s="131">
        <v>1414348.6836485704</v>
      </c>
      <c r="S41" s="131">
        <v>1440267.4818092696</v>
      </c>
      <c r="T41" s="131">
        <v>1490585.8131590493</v>
      </c>
      <c r="U41" s="131">
        <v>1472428.9084038581</v>
      </c>
      <c r="V41" s="131">
        <v>1452585.3881429739</v>
      </c>
      <c r="W41" s="131">
        <v>1272636.8870609677</v>
      </c>
      <c r="X41" s="131">
        <v>1291534.4099565672</v>
      </c>
      <c r="Y41" s="131">
        <v>1405632.0396584941</v>
      </c>
      <c r="Z41" s="131">
        <v>1408020.0491999218</v>
      </c>
      <c r="AA41" s="131">
        <v>1402228.4409309514</v>
      </c>
      <c r="AB41" s="131">
        <v>1361013.3769807434</v>
      </c>
      <c r="AC41" s="131">
        <v>1433995.5977112877</v>
      </c>
      <c r="AD41" s="131">
        <v>1414450.2967514433</v>
      </c>
      <c r="AE41" s="131">
        <v>1466752.9815620955</v>
      </c>
      <c r="AF41" s="131">
        <v>1548195.7172494291</v>
      </c>
      <c r="AG41" s="131">
        <v>1563789.7065584071</v>
      </c>
      <c r="AH41" s="135">
        <v>1482200.0655411042</v>
      </c>
      <c r="AI41" s="142">
        <v>-0.52017726897982008</v>
      </c>
    </row>
    <row r="42" spans="1:35" s="33" customFormat="1" ht="15.75" customHeight="1">
      <c r="A42" s="32" t="s">
        <v>135</v>
      </c>
      <c r="B42" s="63" t="s">
        <v>39</v>
      </c>
      <c r="C42" s="134">
        <v>63232.467519538557</v>
      </c>
      <c r="D42" s="131">
        <v>63232.467519538557</v>
      </c>
      <c r="E42" s="131">
        <v>53056.295339148179</v>
      </c>
      <c r="F42" s="131">
        <v>46792.545713711326</v>
      </c>
      <c r="G42" s="131">
        <v>43568.076765710844</v>
      </c>
      <c r="H42" s="131">
        <v>41589.757863483122</v>
      </c>
      <c r="I42" s="131">
        <v>42583.89973942619</v>
      </c>
      <c r="J42" s="131">
        <v>42489.027604052339</v>
      </c>
      <c r="K42" s="131">
        <v>42481.025010867183</v>
      </c>
      <c r="L42" s="131">
        <v>40738.855131332479</v>
      </c>
      <c r="M42" s="131">
        <v>40168.140944928731</v>
      </c>
      <c r="N42" s="131">
        <v>38347.793484381662</v>
      </c>
      <c r="O42" s="131">
        <v>41359.746218667147</v>
      </c>
      <c r="P42" s="131">
        <v>39476.973184133865</v>
      </c>
      <c r="Q42" s="131">
        <v>40091.763844997949</v>
      </c>
      <c r="R42" s="131">
        <v>40771.985823197487</v>
      </c>
      <c r="S42" s="131">
        <v>44265.312710737533</v>
      </c>
      <c r="T42" s="131">
        <v>41215.801559881227</v>
      </c>
      <c r="U42" s="131">
        <v>39909.515882311069</v>
      </c>
      <c r="V42" s="131">
        <v>41441.768280453158</v>
      </c>
      <c r="W42" s="131">
        <v>37396.595217459559</v>
      </c>
      <c r="X42" s="131">
        <v>38972.809496301015</v>
      </c>
      <c r="Y42" s="131">
        <v>37669.326714856084</v>
      </c>
      <c r="Z42" s="131">
        <v>34292.308161844856</v>
      </c>
      <c r="AA42" s="131">
        <v>33292.748907442976</v>
      </c>
      <c r="AB42" s="131">
        <v>33316.012990811701</v>
      </c>
      <c r="AC42" s="131">
        <v>33506.530928225191</v>
      </c>
      <c r="AD42" s="131">
        <v>33896.154513035748</v>
      </c>
      <c r="AE42" s="131">
        <v>35093.233095686701</v>
      </c>
      <c r="AF42" s="131">
        <v>35871.092698962115</v>
      </c>
      <c r="AG42" s="131">
        <v>32888.651872939932</v>
      </c>
      <c r="AH42" s="135">
        <v>28256.168112842664</v>
      </c>
      <c r="AI42" s="142">
        <v>-0.553138297123837</v>
      </c>
    </row>
    <row r="43" spans="1:35" s="33" customFormat="1" ht="15.75" customHeight="1">
      <c r="A43" s="32" t="s">
        <v>136</v>
      </c>
      <c r="B43" s="63" t="s">
        <v>40</v>
      </c>
      <c r="C43" s="134">
        <v>15683.678206435174</v>
      </c>
      <c r="D43" s="131">
        <v>14234.65637498867</v>
      </c>
      <c r="E43" s="131">
        <v>12528.56235243377</v>
      </c>
      <c r="F43" s="131">
        <v>12394.354068970159</v>
      </c>
      <c r="G43" s="131">
        <v>12677.741713952995</v>
      </c>
      <c r="H43" s="131">
        <v>12896.716754518797</v>
      </c>
      <c r="I43" s="131">
        <v>13561.914154809121</v>
      </c>
      <c r="J43" s="131">
        <v>13597.711099380756</v>
      </c>
      <c r="K43" s="131">
        <v>13932.141933272193</v>
      </c>
      <c r="L43" s="131">
        <v>13397.918334250568</v>
      </c>
      <c r="M43" s="131">
        <v>12726.657857186327</v>
      </c>
      <c r="N43" s="131">
        <v>12395.405968140209</v>
      </c>
      <c r="O43" s="131">
        <v>13626.227347591006</v>
      </c>
      <c r="P43" s="131">
        <v>12773.577863167962</v>
      </c>
      <c r="Q43" s="131">
        <v>12839.807775331165</v>
      </c>
      <c r="R43" s="131">
        <v>13028.550825267988</v>
      </c>
      <c r="S43" s="131">
        <v>13253.509098094699</v>
      </c>
      <c r="T43" s="131">
        <v>13489.943733196191</v>
      </c>
      <c r="U43" s="131">
        <v>13302.220074485207</v>
      </c>
      <c r="V43" s="131">
        <v>14275.720682098474</v>
      </c>
      <c r="W43" s="131">
        <v>12181.230837302133</v>
      </c>
      <c r="X43" s="131">
        <v>12485.40115841314</v>
      </c>
      <c r="Y43" s="131">
        <v>12507.995392118391</v>
      </c>
      <c r="Z43" s="131">
        <v>11983.977289778544</v>
      </c>
      <c r="AA43" s="131">
        <v>12843.114161756885</v>
      </c>
      <c r="AB43" s="131">
        <v>17224.299171757197</v>
      </c>
      <c r="AC43" s="131">
        <v>17506.101697299564</v>
      </c>
      <c r="AD43" s="131">
        <v>18531.261451495659</v>
      </c>
      <c r="AE43" s="131">
        <v>18737.712550068765</v>
      </c>
      <c r="AF43" s="131">
        <v>18616.486119993777</v>
      </c>
      <c r="AG43" s="131">
        <v>12186.406748276282</v>
      </c>
      <c r="AH43" s="135">
        <v>11115.639869261004</v>
      </c>
      <c r="AI43" s="142">
        <v>-0.29126065180933497</v>
      </c>
    </row>
    <row r="44" spans="1:35" s="33" customFormat="1" ht="15.75" customHeight="1">
      <c r="A44" s="32" t="s">
        <v>137</v>
      </c>
      <c r="B44" s="63" t="s">
        <v>41</v>
      </c>
      <c r="C44" s="134">
        <v>254106.69194640196</v>
      </c>
      <c r="D44" s="131">
        <v>254106.69194640196</v>
      </c>
      <c r="E44" s="131">
        <v>262620.70007614314</v>
      </c>
      <c r="F44" s="131">
        <v>272960.09117896488</v>
      </c>
      <c r="G44" s="131">
        <v>262151.04445178696</v>
      </c>
      <c r="H44" s="131">
        <v>281118.61240423599</v>
      </c>
      <c r="I44" s="131">
        <v>295434.41353294381</v>
      </c>
      <c r="J44" s="131">
        <v>287059.82813615463</v>
      </c>
      <c r="K44" s="131">
        <v>301830.34795150068</v>
      </c>
      <c r="L44" s="131">
        <v>310709.18367032369</v>
      </c>
      <c r="M44" s="131">
        <v>334621.44604928518</v>
      </c>
      <c r="N44" s="131">
        <v>348537.54322801979</v>
      </c>
      <c r="O44" s="131">
        <v>345255.81822722132</v>
      </c>
      <c r="P44" s="131">
        <v>364806.60154021607</v>
      </c>
      <c r="Q44" s="131">
        <v>373516.18489658425</v>
      </c>
      <c r="R44" s="131">
        <v>389380.92679678643</v>
      </c>
      <c r="S44" s="131">
        <v>404680.74083996599</v>
      </c>
      <c r="T44" s="131">
        <v>395873.9797961493</v>
      </c>
      <c r="U44" s="131">
        <v>409287.49935197283</v>
      </c>
      <c r="V44" s="131">
        <v>375436.31550648896</v>
      </c>
      <c r="W44" s="131">
        <v>338099.106097718</v>
      </c>
      <c r="X44" s="131">
        <v>321431.92514355207</v>
      </c>
      <c r="Y44" s="131">
        <v>321187.9220376598</v>
      </c>
      <c r="Z44" s="131">
        <v>315953.18291585887</v>
      </c>
      <c r="AA44" s="131">
        <v>290251.74019694509</v>
      </c>
      <c r="AB44" s="131">
        <v>290354.23372299958</v>
      </c>
      <c r="AC44" s="131">
        <v>299448.05180262268</v>
      </c>
      <c r="AD44" s="131">
        <v>287778.91464656062</v>
      </c>
      <c r="AE44" s="131">
        <v>300752.91253403889</v>
      </c>
      <c r="AF44" s="131">
        <v>295102.95248324011</v>
      </c>
      <c r="AG44" s="131">
        <v>276723.19757348875</v>
      </c>
      <c r="AH44" s="135">
        <v>239194.10256648198</v>
      </c>
      <c r="AI44" s="142">
        <v>-5.8686330791577326E-2</v>
      </c>
    </row>
    <row r="45" spans="1:35" s="33" customFormat="1" ht="15.75" customHeight="1">
      <c r="A45" s="32" t="s">
        <v>138</v>
      </c>
      <c r="B45" s="63" t="s">
        <v>42</v>
      </c>
      <c r="C45" s="134">
        <v>34850.482911180719</v>
      </c>
      <c r="D45" s="131">
        <v>34850.482911180719</v>
      </c>
      <c r="E45" s="131">
        <v>35629.573945394288</v>
      </c>
      <c r="F45" s="131">
        <v>35857.768618856455</v>
      </c>
      <c r="G45" s="131">
        <v>40028.374780127102</v>
      </c>
      <c r="H45" s="131">
        <v>40373.015730056009</v>
      </c>
      <c r="I45" s="131">
        <v>36887.125886424692</v>
      </c>
      <c r="J45" s="131">
        <v>38844.095997616954</v>
      </c>
      <c r="K45" s="131">
        <v>32771.619269707146</v>
      </c>
      <c r="L45" s="131">
        <v>32214.300145750396</v>
      </c>
      <c r="M45" s="131">
        <v>29456.02280276292</v>
      </c>
      <c r="N45" s="131">
        <v>26597.728449446975</v>
      </c>
      <c r="O45" s="131">
        <v>26566.080692602194</v>
      </c>
      <c r="P45" s="131">
        <v>27947.727402816774</v>
      </c>
      <c r="Q45" s="131">
        <v>31713.918551609175</v>
      </c>
      <c r="R45" s="131">
        <v>37417.973233254081</v>
      </c>
      <c r="S45" s="131">
        <v>34823.340980227622</v>
      </c>
      <c r="T45" s="131">
        <v>25081.482509032525</v>
      </c>
      <c r="U45" s="131">
        <v>30049.446896992416</v>
      </c>
      <c r="V45" s="131">
        <v>21820.081154063526</v>
      </c>
      <c r="W45" s="131">
        <v>17473.730061677667</v>
      </c>
      <c r="X45" s="131">
        <v>21670.729790059835</v>
      </c>
      <c r="Y45" s="131">
        <v>17354.07120507344</v>
      </c>
      <c r="Z45" s="131">
        <v>14044.813335434646</v>
      </c>
      <c r="AA45" s="131">
        <v>14522.338330973145</v>
      </c>
      <c r="AB45" s="131">
        <v>12796.144959999703</v>
      </c>
      <c r="AC45" s="131">
        <v>15639.765943894799</v>
      </c>
      <c r="AD45" s="131">
        <v>14827.883425747637</v>
      </c>
      <c r="AE45" s="131">
        <v>18334.959950365184</v>
      </c>
      <c r="AF45" s="131">
        <v>17634.76389537135</v>
      </c>
      <c r="AG45" s="131">
        <v>14074.238946971764</v>
      </c>
      <c r="AH45" s="135">
        <v>6520.2135609349261</v>
      </c>
      <c r="AI45" s="142">
        <v>-0.81290894655456514</v>
      </c>
    </row>
    <row r="46" spans="1:35" s="33" customFormat="1" ht="15.75" customHeight="1">
      <c r="A46" s="32" t="s">
        <v>139</v>
      </c>
      <c r="B46" s="63" t="s">
        <v>43</v>
      </c>
      <c r="C46" s="134">
        <v>51522.324646099405</v>
      </c>
      <c r="D46" s="131">
        <v>51522.324646099405</v>
      </c>
      <c r="E46" s="131">
        <v>50266.058737563246</v>
      </c>
      <c r="F46" s="131">
        <v>50926.029637279244</v>
      </c>
      <c r="G46" s="131">
        <v>48210.711053146784</v>
      </c>
      <c r="H46" s="131">
        <v>48532.53811551605</v>
      </c>
      <c r="I46" s="131">
        <v>48680.489090439609</v>
      </c>
      <c r="J46" s="131">
        <v>47763.333076298004</v>
      </c>
      <c r="K46" s="131">
        <v>48254.017251473335</v>
      </c>
      <c r="L46" s="131">
        <v>50825.793419170404</v>
      </c>
      <c r="M46" s="131">
        <v>51068.277066296505</v>
      </c>
      <c r="N46" s="131">
        <v>58076.394539723056</v>
      </c>
      <c r="O46" s="131">
        <v>53438.272129176483</v>
      </c>
      <c r="P46" s="131">
        <v>50254.622800277393</v>
      </c>
      <c r="Q46" s="131">
        <v>51365.33141576784</v>
      </c>
      <c r="R46" s="131">
        <v>52030.774623406338</v>
      </c>
      <c r="S46" s="131">
        <v>52423.902780631273</v>
      </c>
      <c r="T46" s="131">
        <v>53052.785463200817</v>
      </c>
      <c r="U46" s="131">
        <v>52221.28469852842</v>
      </c>
      <c r="V46" s="131">
        <v>52292.818375710216</v>
      </c>
      <c r="W46" s="131">
        <v>49803.576141252968</v>
      </c>
      <c r="X46" s="131">
        <v>51737.483251915466</v>
      </c>
      <c r="Y46" s="131">
        <v>49308.737084637214</v>
      </c>
      <c r="Z46" s="131">
        <v>49413.583057627926</v>
      </c>
      <c r="AA46" s="131">
        <v>50764.585206757671</v>
      </c>
      <c r="AB46" s="131">
        <v>48542.03125357005</v>
      </c>
      <c r="AC46" s="131">
        <v>46188.259683341261</v>
      </c>
      <c r="AD46" s="131">
        <v>46499.582756478434</v>
      </c>
      <c r="AE46" s="131">
        <v>45858.927047531077</v>
      </c>
      <c r="AF46" s="131">
        <v>45352.208520292064</v>
      </c>
      <c r="AG46" s="131">
        <v>43858.238061112243</v>
      </c>
      <c r="AH46" s="135">
        <v>41585.733618175589</v>
      </c>
      <c r="AI46" s="142">
        <v>-0.19285991259472579</v>
      </c>
    </row>
    <row r="47" spans="1:35" s="33" customFormat="1" ht="15.75" customHeight="1">
      <c r="A47" s="32" t="s">
        <v>140</v>
      </c>
      <c r="B47" s="63" t="s">
        <v>44</v>
      </c>
      <c r="C47" s="134">
        <v>163984.01276378197</v>
      </c>
      <c r="D47" s="131">
        <v>163984.01276378197</v>
      </c>
      <c r="E47" s="131">
        <v>170416.27036341542</v>
      </c>
      <c r="F47" s="131">
        <v>176432.68915383043</v>
      </c>
      <c r="G47" s="131">
        <v>184553.46995022713</v>
      </c>
      <c r="H47" s="131">
        <v>177041.76611136034</v>
      </c>
      <c r="I47" s="131">
        <v>191159.62479323012</v>
      </c>
      <c r="J47" s="131">
        <v>210088.25635494638</v>
      </c>
      <c r="K47" s="131">
        <v>217159.83663324374</v>
      </c>
      <c r="L47" s="131">
        <v>217719.6446850342</v>
      </c>
      <c r="M47" s="131">
        <v>213764.06094055466</v>
      </c>
      <c r="N47" s="131">
        <v>237443.71133267615</v>
      </c>
      <c r="O47" s="131">
        <v>214891.56669344945</v>
      </c>
      <c r="P47" s="131">
        <v>213096.27385904064</v>
      </c>
      <c r="Q47" s="131">
        <v>230235.70878170358</v>
      </c>
      <c r="R47" s="131">
        <v>240798.60816882979</v>
      </c>
      <c r="S47" s="131">
        <v>262450.92685218679</v>
      </c>
      <c r="T47" s="131">
        <v>283152.54212159506</v>
      </c>
      <c r="U47" s="131">
        <v>316752.3427511559</v>
      </c>
      <c r="V47" s="131">
        <v>318368.28615646687</v>
      </c>
      <c r="W47" s="131">
        <v>321976.18793090829</v>
      </c>
      <c r="X47" s="131">
        <v>325055.9783401938</v>
      </c>
      <c r="Y47" s="131">
        <v>351030.48744285194</v>
      </c>
      <c r="Z47" s="131">
        <v>373163.25663257181</v>
      </c>
      <c r="AA47" s="131">
        <v>363122.08345575369</v>
      </c>
      <c r="AB47" s="131">
        <v>381498.19857625745</v>
      </c>
      <c r="AC47" s="131">
        <v>376931.46861339686</v>
      </c>
      <c r="AD47" s="131">
        <v>404780.0695069856</v>
      </c>
      <c r="AE47" s="131">
        <v>428481.38187605771</v>
      </c>
      <c r="AF47" s="131">
        <v>429625.66232450178</v>
      </c>
      <c r="AG47" s="131">
        <v>424046.62782539718</v>
      </c>
      <c r="AH47" s="135">
        <v>466949.57672479335</v>
      </c>
      <c r="AI47" s="142">
        <v>1.847531102909596</v>
      </c>
    </row>
    <row r="48" spans="1:35" s="33" customFormat="1" ht="15.75" customHeight="1">
      <c r="A48" s="32" t="s">
        <v>141</v>
      </c>
      <c r="B48" s="63" t="s">
        <v>45</v>
      </c>
      <c r="C48" s="134">
        <v>910983.11901669938</v>
      </c>
      <c r="D48" s="131">
        <v>910983.11901669938</v>
      </c>
      <c r="E48" s="131">
        <v>816432.8988721706</v>
      </c>
      <c r="F48" s="131">
        <v>761722.92505466973</v>
      </c>
      <c r="G48" s="131">
        <v>678142.05541482498</v>
      </c>
      <c r="H48" s="131">
        <v>567694.98933871347</v>
      </c>
      <c r="I48" s="131">
        <v>529764.60105564888</v>
      </c>
      <c r="J48" s="131">
        <v>487329.66481923062</v>
      </c>
      <c r="K48" s="131">
        <v>476887.38171023264</v>
      </c>
      <c r="L48" s="131">
        <v>452577.36114525067</v>
      </c>
      <c r="M48" s="131">
        <v>418344.9329238006</v>
      </c>
      <c r="N48" s="131">
        <v>404645.56033012341</v>
      </c>
      <c r="O48" s="131">
        <v>428294.6032814217</v>
      </c>
      <c r="P48" s="131">
        <v>415997.65336319461</v>
      </c>
      <c r="Q48" s="131">
        <v>418801.67941844976</v>
      </c>
      <c r="R48" s="131">
        <v>433181.39553058532</v>
      </c>
      <c r="S48" s="131">
        <v>432983.87232791103</v>
      </c>
      <c r="T48" s="131">
        <v>447568.07030961814</v>
      </c>
      <c r="U48" s="131">
        <v>448861.50511653151</v>
      </c>
      <c r="V48" s="131">
        <v>451564.09680113662</v>
      </c>
      <c r="W48" s="131">
        <v>385525.37406417454</v>
      </c>
      <c r="X48" s="131">
        <v>398106.67196740664</v>
      </c>
      <c r="Y48" s="131">
        <v>436968.53116442787</v>
      </c>
      <c r="Z48" s="131">
        <v>422406.12774703401</v>
      </c>
      <c r="AA48" s="131">
        <v>427974.64514675079</v>
      </c>
      <c r="AB48" s="131">
        <v>382638.09265245061</v>
      </c>
      <c r="AC48" s="131">
        <v>338849.74768936069</v>
      </c>
      <c r="AD48" s="131">
        <v>361764.84832037851</v>
      </c>
      <c r="AE48" s="131">
        <v>337934.95775081182</v>
      </c>
      <c r="AF48" s="131">
        <v>366877.64073688496</v>
      </c>
      <c r="AG48" s="131">
        <v>359152.65510272613</v>
      </c>
      <c r="AH48" s="135">
        <v>315940.93808161456</v>
      </c>
      <c r="AI48" s="142">
        <v>-0.65318683575318492</v>
      </c>
    </row>
    <row r="49" spans="1:35" s="33" customFormat="1" ht="15.75" customHeight="1">
      <c r="A49" s="32" t="s">
        <v>142</v>
      </c>
      <c r="B49" s="63" t="s">
        <v>46</v>
      </c>
      <c r="C49" s="134">
        <v>810197.59100628679</v>
      </c>
      <c r="D49" s="131">
        <v>810197.59100628679</v>
      </c>
      <c r="E49" s="131">
        <v>818526.53113721684</v>
      </c>
      <c r="F49" s="131">
        <v>797012.44030170795</v>
      </c>
      <c r="G49" s="131">
        <v>777032.7197444546</v>
      </c>
      <c r="H49" s="131">
        <v>765755.67409713368</v>
      </c>
      <c r="I49" s="131">
        <v>759520.16637291631</v>
      </c>
      <c r="J49" s="131">
        <v>779369.38424581615</v>
      </c>
      <c r="K49" s="131">
        <v>754794.02813106065</v>
      </c>
      <c r="L49" s="131">
        <v>752849.08141142619</v>
      </c>
      <c r="M49" s="131">
        <v>722891.07678176323</v>
      </c>
      <c r="N49" s="131">
        <v>722596.32819877274</v>
      </c>
      <c r="O49" s="131">
        <v>724929.81318960933</v>
      </c>
      <c r="P49" s="131">
        <v>702585.11220300454</v>
      </c>
      <c r="Q49" s="131">
        <v>708988.4009335814</v>
      </c>
      <c r="R49" s="131">
        <v>704799.68993119826</v>
      </c>
      <c r="S49" s="131">
        <v>696703.40516814648</v>
      </c>
      <c r="T49" s="131">
        <v>689148.50053253327</v>
      </c>
      <c r="U49" s="131">
        <v>677143.54356691905</v>
      </c>
      <c r="V49" s="131">
        <v>655242.28367686539</v>
      </c>
      <c r="W49" s="131">
        <v>598862.03759573831</v>
      </c>
      <c r="X49" s="131">
        <v>613137.3726000184</v>
      </c>
      <c r="Y49" s="131">
        <v>567410.03853748483</v>
      </c>
      <c r="Z49" s="131">
        <v>583860.76369175187</v>
      </c>
      <c r="AA49" s="131">
        <v>570314.77925981162</v>
      </c>
      <c r="AB49" s="131">
        <v>529803.95900627377</v>
      </c>
      <c r="AC49" s="131">
        <v>512459.93765407638</v>
      </c>
      <c r="AD49" s="131">
        <v>487539.94105163153</v>
      </c>
      <c r="AE49" s="131">
        <v>476204.40970051591</v>
      </c>
      <c r="AF49" s="131">
        <v>468065.12064335414</v>
      </c>
      <c r="AG49" s="131">
        <v>452517.85823333554</v>
      </c>
      <c r="AH49" s="135">
        <v>409523.60805657296</v>
      </c>
      <c r="AI49" s="142">
        <v>-0.49453860070364586</v>
      </c>
    </row>
    <row r="50" spans="1:35" s="33" customFormat="1" ht="15.75" customHeight="1" thickBot="1">
      <c r="A50" s="34" t="s">
        <v>143</v>
      </c>
      <c r="B50" s="64" t="s">
        <v>47</v>
      </c>
      <c r="C50" s="136">
        <v>5592825.1658613272</v>
      </c>
      <c r="D50" s="137">
        <v>5592825.1658613272</v>
      </c>
      <c r="E50" s="137">
        <v>5513030.632704406</v>
      </c>
      <c r="F50" s="137">
        <v>5634849.8760305149</v>
      </c>
      <c r="G50" s="137">
        <v>5769189.3221846186</v>
      </c>
      <c r="H50" s="137">
        <v>5843252.2021354595</v>
      </c>
      <c r="I50" s="137">
        <v>5953586.1135957139</v>
      </c>
      <c r="J50" s="137">
        <v>6138782.7127822964</v>
      </c>
      <c r="K50" s="137">
        <v>6212772.365061882</v>
      </c>
      <c r="L50" s="137">
        <v>6259575.5287218792</v>
      </c>
      <c r="M50" s="137">
        <v>6310091.0232779961</v>
      </c>
      <c r="N50" s="137">
        <v>6502364.3775804732</v>
      </c>
      <c r="O50" s="137">
        <v>6390354.9849703442</v>
      </c>
      <c r="P50" s="137">
        <v>6468608.6137245838</v>
      </c>
      <c r="Q50" s="137">
        <v>6493042.239751773</v>
      </c>
      <c r="R50" s="137">
        <v>6698995.3281927286</v>
      </c>
      <c r="S50" s="137">
        <v>6645034.7716856617</v>
      </c>
      <c r="T50" s="137">
        <v>6543625.2112227641</v>
      </c>
      <c r="U50" s="137">
        <v>6687431.3965706676</v>
      </c>
      <c r="V50" s="137">
        <v>6474172.3227317575</v>
      </c>
      <c r="W50" s="137">
        <v>6052775.6925134854</v>
      </c>
      <c r="X50" s="137">
        <v>6246405.8846285688</v>
      </c>
      <c r="Y50" s="137">
        <v>6044358.1040647095</v>
      </c>
      <c r="Z50" s="137">
        <v>5806598.6561812712</v>
      </c>
      <c r="AA50" s="137">
        <v>6017079.9546800088</v>
      </c>
      <c r="AB50" s="137">
        <v>6061974.1903803432</v>
      </c>
      <c r="AC50" s="137">
        <v>5988939.7159988675</v>
      </c>
      <c r="AD50" s="137">
        <v>5711228.8617784716</v>
      </c>
      <c r="AE50" s="137">
        <v>5719766.062178445</v>
      </c>
      <c r="AF50" s="137">
        <v>5918246.007054517</v>
      </c>
      <c r="AG50" s="137">
        <v>5841238.0563259376</v>
      </c>
      <c r="AH50" s="138">
        <v>5222411.0648427187</v>
      </c>
      <c r="AI50" s="143">
        <v>-6.6230230703369863E-2</v>
      </c>
    </row>
    <row r="52" spans="1:35">
      <c r="B52" t="s">
        <v>48</v>
      </c>
    </row>
    <row r="53" spans="1:35" s="67" customFormat="1">
      <c r="B53" t="s">
        <v>223</v>
      </c>
      <c r="C53" s="29" t="s">
        <v>304</v>
      </c>
      <c r="D53" s="5"/>
      <c r="AI53" s="42"/>
    </row>
    <row r="54" spans="1:35" s="67" customFormat="1">
      <c r="B54" t="s">
        <v>260</v>
      </c>
      <c r="C54" s="169" t="s">
        <v>264</v>
      </c>
      <c r="AI54" s="42"/>
    </row>
    <row r="56" spans="1:35">
      <c r="B56" s="55" t="s">
        <v>226</v>
      </c>
    </row>
  </sheetData>
  <phoneticPr fontId="2"/>
  <hyperlinks>
    <hyperlink ref="C54" r:id="rId1" xr:uid="{312DF8C8-70DF-464F-9AFD-6C2A22C079E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5D9F1"/>
    <pageSetUpPr fitToPage="1"/>
  </sheetPr>
  <dimension ref="A1:AI59"/>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sheetView>
  </sheetViews>
  <sheetFormatPr defaultColWidth="9.109375" defaultRowHeight="14.4"/>
  <cols>
    <col min="1" max="1" width="20.6640625" style="1" customWidth="1"/>
    <col min="2" max="2" width="20.6640625" style="1" hidden="1" customWidth="1"/>
    <col min="3" max="28" width="9.6640625" style="1" customWidth="1"/>
    <col min="29" max="29" width="9.6640625" style="67" customWidth="1"/>
    <col min="30" max="30" width="9.6640625" style="1" customWidth="1"/>
    <col min="31" max="33" width="9.6640625" style="67" customWidth="1"/>
    <col min="34" max="34" width="9.6640625" style="1" customWidth="1"/>
    <col min="35" max="35" width="14.5546875" style="42" customWidth="1"/>
    <col min="36" max="16384" width="9.109375" style="1"/>
  </cols>
  <sheetData>
    <row r="1" spans="1:35" ht="15.75" customHeight="1">
      <c r="A1" s="80" t="s">
        <v>268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155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55"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74">
        <v>2019</v>
      </c>
      <c r="AH5" s="148" t="s">
        <v>317</v>
      </c>
      <c r="AI5" s="153" t="s">
        <v>222</v>
      </c>
    </row>
    <row r="6" spans="1:35" s="33" customFormat="1">
      <c r="A6" s="32" t="s">
        <v>102</v>
      </c>
      <c r="B6" s="36" t="s">
        <v>2</v>
      </c>
      <c r="C6" s="150" t="s">
        <v>54</v>
      </c>
      <c r="D6" s="149" t="s">
        <v>54</v>
      </c>
      <c r="E6" s="149" t="s">
        <v>54</v>
      </c>
      <c r="F6" s="149" t="s">
        <v>54</v>
      </c>
      <c r="G6" s="149" t="s">
        <v>54</v>
      </c>
      <c r="H6" s="149" t="s">
        <v>54</v>
      </c>
      <c r="I6" s="149" t="s">
        <v>54</v>
      </c>
      <c r="J6" s="149" t="s">
        <v>54</v>
      </c>
      <c r="K6" s="149" t="s">
        <v>54</v>
      </c>
      <c r="L6" s="149" t="s">
        <v>54</v>
      </c>
      <c r="M6" s="149" t="s">
        <v>54</v>
      </c>
      <c r="N6" s="149" t="s">
        <v>54</v>
      </c>
      <c r="O6" s="149" t="s">
        <v>54</v>
      </c>
      <c r="P6" s="149" t="s">
        <v>54</v>
      </c>
      <c r="Q6" s="149" t="s">
        <v>54</v>
      </c>
      <c r="R6" s="149" t="s">
        <v>54</v>
      </c>
      <c r="S6" s="149" t="s">
        <v>54</v>
      </c>
      <c r="T6" s="149" t="s">
        <v>54</v>
      </c>
      <c r="U6" s="149" t="s">
        <v>54</v>
      </c>
      <c r="V6" s="149" t="s">
        <v>54</v>
      </c>
      <c r="W6" s="149" t="s">
        <v>54</v>
      </c>
      <c r="X6" s="149" t="s">
        <v>54</v>
      </c>
      <c r="Y6" s="149" t="s">
        <v>54</v>
      </c>
      <c r="Z6" s="149" t="s">
        <v>54</v>
      </c>
      <c r="AA6" s="149" t="s">
        <v>54</v>
      </c>
      <c r="AB6" s="149" t="s">
        <v>54</v>
      </c>
      <c r="AC6" s="149" t="s">
        <v>54</v>
      </c>
      <c r="AD6" s="149" t="s">
        <v>54</v>
      </c>
      <c r="AE6" s="149" t="s">
        <v>54</v>
      </c>
      <c r="AF6" s="149" t="s">
        <v>54</v>
      </c>
      <c r="AG6" s="168" t="s">
        <v>54</v>
      </c>
      <c r="AH6" s="149" t="s">
        <v>54</v>
      </c>
      <c r="AI6" s="154" t="s">
        <v>3</v>
      </c>
    </row>
    <row r="7" spans="1:35" s="33" customFormat="1">
      <c r="A7" s="32" t="s">
        <v>103</v>
      </c>
      <c r="B7" s="36" t="s">
        <v>4</v>
      </c>
      <c r="C7" s="150" t="s">
        <v>54</v>
      </c>
      <c r="D7" s="149" t="s">
        <v>54</v>
      </c>
      <c r="E7" s="149" t="s">
        <v>54</v>
      </c>
      <c r="F7" s="149" t="s">
        <v>54</v>
      </c>
      <c r="G7" s="149" t="s">
        <v>54</v>
      </c>
      <c r="H7" s="149" t="s">
        <v>54</v>
      </c>
      <c r="I7" s="149" t="s">
        <v>54</v>
      </c>
      <c r="J7" s="149" t="s">
        <v>54</v>
      </c>
      <c r="K7" s="149" t="s">
        <v>54</v>
      </c>
      <c r="L7" s="149" t="s">
        <v>54</v>
      </c>
      <c r="M7" s="149" t="s">
        <v>54</v>
      </c>
      <c r="N7" s="149" t="s">
        <v>54</v>
      </c>
      <c r="O7" s="149" t="s">
        <v>54</v>
      </c>
      <c r="P7" s="149" t="s">
        <v>54</v>
      </c>
      <c r="Q7" s="149" t="s">
        <v>54</v>
      </c>
      <c r="R7" s="149" t="s">
        <v>54</v>
      </c>
      <c r="S7" s="149" t="s">
        <v>54</v>
      </c>
      <c r="T7" s="149" t="s">
        <v>54</v>
      </c>
      <c r="U7" s="149" t="s">
        <v>54</v>
      </c>
      <c r="V7" s="149" t="s">
        <v>54</v>
      </c>
      <c r="W7" s="149" t="s">
        <v>54</v>
      </c>
      <c r="X7" s="149" t="s">
        <v>54</v>
      </c>
      <c r="Y7" s="149" t="s">
        <v>54</v>
      </c>
      <c r="Z7" s="149" t="s">
        <v>54</v>
      </c>
      <c r="AA7" s="149" t="s">
        <v>54</v>
      </c>
      <c r="AB7" s="149" t="s">
        <v>54</v>
      </c>
      <c r="AC7" s="149" t="s">
        <v>54</v>
      </c>
      <c r="AD7" s="149" t="s">
        <v>54</v>
      </c>
      <c r="AE7" s="149" t="s">
        <v>54</v>
      </c>
      <c r="AF7" s="149" t="s">
        <v>54</v>
      </c>
      <c r="AG7" s="168" t="s">
        <v>54</v>
      </c>
      <c r="AH7" s="149" t="s">
        <v>54</v>
      </c>
      <c r="AI7" s="154" t="s">
        <v>3</v>
      </c>
    </row>
    <row r="8" spans="1:35" s="33" customFormat="1">
      <c r="A8" s="32" t="s">
        <v>104</v>
      </c>
      <c r="B8" s="36" t="s">
        <v>5</v>
      </c>
      <c r="C8" s="150" t="s">
        <v>54</v>
      </c>
      <c r="D8" s="149" t="s">
        <v>54</v>
      </c>
      <c r="E8" s="149" t="s">
        <v>54</v>
      </c>
      <c r="F8" s="149" t="s">
        <v>54</v>
      </c>
      <c r="G8" s="149" t="s">
        <v>54</v>
      </c>
      <c r="H8" s="149" t="s">
        <v>54</v>
      </c>
      <c r="I8" s="149" t="s">
        <v>54</v>
      </c>
      <c r="J8" s="149" t="s">
        <v>54</v>
      </c>
      <c r="K8" s="149" t="s">
        <v>54</v>
      </c>
      <c r="L8" s="149" t="s">
        <v>54</v>
      </c>
      <c r="M8" s="149" t="s">
        <v>54</v>
      </c>
      <c r="N8" s="149" t="s">
        <v>54</v>
      </c>
      <c r="O8" s="149" t="s">
        <v>54</v>
      </c>
      <c r="P8" s="149" t="s">
        <v>54</v>
      </c>
      <c r="Q8" s="149" t="s">
        <v>54</v>
      </c>
      <c r="R8" s="149" t="s">
        <v>54</v>
      </c>
      <c r="S8" s="149" t="s">
        <v>54</v>
      </c>
      <c r="T8" s="149" t="s">
        <v>54</v>
      </c>
      <c r="U8" s="149" t="s">
        <v>54</v>
      </c>
      <c r="V8" s="149" t="s">
        <v>54</v>
      </c>
      <c r="W8" s="149" t="s">
        <v>54</v>
      </c>
      <c r="X8" s="149" t="s">
        <v>54</v>
      </c>
      <c r="Y8" s="149" t="s">
        <v>54</v>
      </c>
      <c r="Z8" s="149" t="s">
        <v>54</v>
      </c>
      <c r="AA8" s="149" t="s">
        <v>54</v>
      </c>
      <c r="AB8" s="149" t="s">
        <v>54</v>
      </c>
      <c r="AC8" s="149" t="s">
        <v>54</v>
      </c>
      <c r="AD8" s="149" t="s">
        <v>54</v>
      </c>
      <c r="AE8" s="149" t="s">
        <v>54</v>
      </c>
      <c r="AF8" s="149" t="s">
        <v>54</v>
      </c>
      <c r="AG8" s="168" t="s">
        <v>54</v>
      </c>
      <c r="AH8" s="149" t="s">
        <v>54</v>
      </c>
      <c r="AI8" s="154" t="s">
        <v>3</v>
      </c>
    </row>
    <row r="9" spans="1:35" s="33" customFormat="1">
      <c r="A9" s="32" t="s">
        <v>105</v>
      </c>
      <c r="B9" s="36" t="s">
        <v>6</v>
      </c>
      <c r="C9" s="150" t="s">
        <v>54</v>
      </c>
      <c r="D9" s="149" t="s">
        <v>54</v>
      </c>
      <c r="E9" s="149" t="s">
        <v>54</v>
      </c>
      <c r="F9" s="149" t="s">
        <v>54</v>
      </c>
      <c r="G9" s="149" t="s">
        <v>54</v>
      </c>
      <c r="H9" s="149" t="s">
        <v>54</v>
      </c>
      <c r="I9" s="149" t="s">
        <v>54</v>
      </c>
      <c r="J9" s="149" t="s">
        <v>54</v>
      </c>
      <c r="K9" s="149" t="s">
        <v>54</v>
      </c>
      <c r="L9" s="149" t="s">
        <v>54</v>
      </c>
      <c r="M9" s="149" t="s">
        <v>54</v>
      </c>
      <c r="N9" s="149" t="s">
        <v>54</v>
      </c>
      <c r="O9" s="149" t="s">
        <v>54</v>
      </c>
      <c r="P9" s="149" t="s">
        <v>54</v>
      </c>
      <c r="Q9" s="149" t="s">
        <v>54</v>
      </c>
      <c r="R9" s="149" t="s">
        <v>54</v>
      </c>
      <c r="S9" s="149" t="s">
        <v>54</v>
      </c>
      <c r="T9" s="149" t="s">
        <v>54</v>
      </c>
      <c r="U9" s="149" t="s">
        <v>54</v>
      </c>
      <c r="V9" s="149" t="s">
        <v>54</v>
      </c>
      <c r="W9" s="149" t="s">
        <v>54</v>
      </c>
      <c r="X9" s="149" t="s">
        <v>54</v>
      </c>
      <c r="Y9" s="149" t="s">
        <v>54</v>
      </c>
      <c r="Z9" s="149" t="s">
        <v>54</v>
      </c>
      <c r="AA9" s="149" t="s">
        <v>54</v>
      </c>
      <c r="AB9" s="149" t="s">
        <v>54</v>
      </c>
      <c r="AC9" s="149" t="s">
        <v>54</v>
      </c>
      <c r="AD9" s="149" t="s">
        <v>54</v>
      </c>
      <c r="AE9" s="149" t="s">
        <v>54</v>
      </c>
      <c r="AF9" s="149" t="s">
        <v>54</v>
      </c>
      <c r="AG9" s="168" t="s">
        <v>54</v>
      </c>
      <c r="AH9" s="149" t="s">
        <v>54</v>
      </c>
      <c r="AI9" s="154" t="s">
        <v>3</v>
      </c>
    </row>
    <row r="10" spans="1:35" s="33" customFormat="1">
      <c r="A10" s="32" t="s">
        <v>106</v>
      </c>
      <c r="B10" s="36" t="s">
        <v>7</v>
      </c>
      <c r="C10" s="150" t="s">
        <v>54</v>
      </c>
      <c r="D10" s="149" t="s">
        <v>54</v>
      </c>
      <c r="E10" s="149" t="s">
        <v>54</v>
      </c>
      <c r="F10" s="149" t="s">
        <v>54</v>
      </c>
      <c r="G10" s="149" t="s">
        <v>54</v>
      </c>
      <c r="H10" s="149" t="s">
        <v>54</v>
      </c>
      <c r="I10" s="149" t="s">
        <v>54</v>
      </c>
      <c r="J10" s="149" t="s">
        <v>54</v>
      </c>
      <c r="K10" s="149" t="s">
        <v>54</v>
      </c>
      <c r="L10" s="149" t="s">
        <v>54</v>
      </c>
      <c r="M10" s="149" t="s">
        <v>54</v>
      </c>
      <c r="N10" s="149" t="s">
        <v>54</v>
      </c>
      <c r="O10" s="149" t="s">
        <v>54</v>
      </c>
      <c r="P10" s="149" t="s">
        <v>54</v>
      </c>
      <c r="Q10" s="149" t="s">
        <v>54</v>
      </c>
      <c r="R10" s="149" t="s">
        <v>54</v>
      </c>
      <c r="S10" s="149" t="s">
        <v>54</v>
      </c>
      <c r="T10" s="149" t="s">
        <v>54</v>
      </c>
      <c r="U10" s="149" t="s">
        <v>54</v>
      </c>
      <c r="V10" s="149" t="s">
        <v>54</v>
      </c>
      <c r="W10" s="149" t="s">
        <v>54</v>
      </c>
      <c r="X10" s="149" t="s">
        <v>54</v>
      </c>
      <c r="Y10" s="149" t="s">
        <v>54</v>
      </c>
      <c r="Z10" s="149" t="s">
        <v>54</v>
      </c>
      <c r="AA10" s="149" t="s">
        <v>54</v>
      </c>
      <c r="AB10" s="149" t="s">
        <v>54</v>
      </c>
      <c r="AC10" s="149" t="s">
        <v>54</v>
      </c>
      <c r="AD10" s="149" t="s">
        <v>54</v>
      </c>
      <c r="AE10" s="149" t="s">
        <v>54</v>
      </c>
      <c r="AF10" s="149" t="s">
        <v>54</v>
      </c>
      <c r="AG10" s="168" t="s">
        <v>54</v>
      </c>
      <c r="AH10" s="149" t="s">
        <v>54</v>
      </c>
      <c r="AI10" s="154" t="s">
        <v>3</v>
      </c>
    </row>
    <row r="11" spans="1:35" s="33" customFormat="1">
      <c r="A11" s="32" t="s">
        <v>107</v>
      </c>
      <c r="B11" s="36" t="s">
        <v>8</v>
      </c>
      <c r="C11" s="150" t="s">
        <v>54</v>
      </c>
      <c r="D11" s="149" t="s">
        <v>54</v>
      </c>
      <c r="E11" s="149" t="s">
        <v>54</v>
      </c>
      <c r="F11" s="149" t="s">
        <v>54</v>
      </c>
      <c r="G11" s="149" t="s">
        <v>54</v>
      </c>
      <c r="H11" s="149" t="s">
        <v>54</v>
      </c>
      <c r="I11" s="149" t="s">
        <v>54</v>
      </c>
      <c r="J11" s="149" t="s">
        <v>54</v>
      </c>
      <c r="K11" s="149" t="s">
        <v>54</v>
      </c>
      <c r="L11" s="149" t="s">
        <v>54</v>
      </c>
      <c r="M11" s="149" t="s">
        <v>54</v>
      </c>
      <c r="N11" s="149" t="s">
        <v>54</v>
      </c>
      <c r="O11" s="149" t="s">
        <v>54</v>
      </c>
      <c r="P11" s="149" t="s">
        <v>54</v>
      </c>
      <c r="Q11" s="149" t="s">
        <v>54</v>
      </c>
      <c r="R11" s="149" t="s">
        <v>54</v>
      </c>
      <c r="S11" s="149" t="s">
        <v>54</v>
      </c>
      <c r="T11" s="149" t="s">
        <v>54</v>
      </c>
      <c r="U11" s="149" t="s">
        <v>54</v>
      </c>
      <c r="V11" s="149" t="s">
        <v>54</v>
      </c>
      <c r="W11" s="149" t="s">
        <v>54</v>
      </c>
      <c r="X11" s="149" t="s">
        <v>54</v>
      </c>
      <c r="Y11" s="149" t="s">
        <v>54</v>
      </c>
      <c r="Z11" s="149" t="s">
        <v>54</v>
      </c>
      <c r="AA11" s="149" t="s">
        <v>54</v>
      </c>
      <c r="AB11" s="149" t="s">
        <v>54</v>
      </c>
      <c r="AC11" s="149" t="s">
        <v>54</v>
      </c>
      <c r="AD11" s="149" t="s">
        <v>54</v>
      </c>
      <c r="AE11" s="149" t="s">
        <v>54</v>
      </c>
      <c r="AF11" s="149" t="s">
        <v>54</v>
      </c>
      <c r="AG11" s="168" t="s">
        <v>54</v>
      </c>
      <c r="AH11" s="149" t="s">
        <v>54</v>
      </c>
      <c r="AI11" s="154" t="s">
        <v>3</v>
      </c>
    </row>
    <row r="12" spans="1:35" s="33" customFormat="1">
      <c r="A12" s="32" t="s">
        <v>108</v>
      </c>
      <c r="B12" s="36" t="s">
        <v>9</v>
      </c>
      <c r="C12" s="150" t="s">
        <v>54</v>
      </c>
      <c r="D12" s="149" t="s">
        <v>54</v>
      </c>
      <c r="E12" s="149" t="s">
        <v>54</v>
      </c>
      <c r="F12" s="149" t="s">
        <v>54</v>
      </c>
      <c r="G12" s="149" t="s">
        <v>54</v>
      </c>
      <c r="H12" s="149" t="s">
        <v>54</v>
      </c>
      <c r="I12" s="149" t="s">
        <v>54</v>
      </c>
      <c r="J12" s="149" t="s">
        <v>54</v>
      </c>
      <c r="K12" s="149" t="s">
        <v>54</v>
      </c>
      <c r="L12" s="149" t="s">
        <v>54</v>
      </c>
      <c r="M12" s="149" t="s">
        <v>54</v>
      </c>
      <c r="N12" s="149" t="s">
        <v>54</v>
      </c>
      <c r="O12" s="149" t="s">
        <v>54</v>
      </c>
      <c r="P12" s="149" t="s">
        <v>54</v>
      </c>
      <c r="Q12" s="149" t="s">
        <v>54</v>
      </c>
      <c r="R12" s="149" t="s">
        <v>54</v>
      </c>
      <c r="S12" s="149" t="s">
        <v>54</v>
      </c>
      <c r="T12" s="149" t="s">
        <v>54</v>
      </c>
      <c r="U12" s="149" t="s">
        <v>54</v>
      </c>
      <c r="V12" s="149" t="s">
        <v>54</v>
      </c>
      <c r="W12" s="149" t="s">
        <v>54</v>
      </c>
      <c r="X12" s="149" t="s">
        <v>54</v>
      </c>
      <c r="Y12" s="149" t="s">
        <v>54</v>
      </c>
      <c r="Z12" s="149" t="s">
        <v>54</v>
      </c>
      <c r="AA12" s="149" t="s">
        <v>54</v>
      </c>
      <c r="AB12" s="149" t="s">
        <v>54</v>
      </c>
      <c r="AC12" s="149" t="s">
        <v>54</v>
      </c>
      <c r="AD12" s="149" t="s">
        <v>54</v>
      </c>
      <c r="AE12" s="149" t="s">
        <v>54</v>
      </c>
      <c r="AF12" s="149" t="s">
        <v>54</v>
      </c>
      <c r="AG12" s="168" t="s">
        <v>54</v>
      </c>
      <c r="AH12" s="149" t="s">
        <v>54</v>
      </c>
      <c r="AI12" s="154" t="s">
        <v>3</v>
      </c>
    </row>
    <row r="13" spans="1:35" s="33" customFormat="1">
      <c r="A13" s="32" t="s">
        <v>109</v>
      </c>
      <c r="B13" s="36" t="s">
        <v>10</v>
      </c>
      <c r="C13" s="134">
        <v>5582.9791193503552</v>
      </c>
      <c r="D13" s="131">
        <v>5582.9791193503552</v>
      </c>
      <c r="E13" s="131">
        <v>6083.8055433012978</v>
      </c>
      <c r="F13" s="131">
        <v>6529.5245794627317</v>
      </c>
      <c r="G13" s="131">
        <v>6818.2860313772508</v>
      </c>
      <c r="H13" s="131">
        <v>7066.7960402612889</v>
      </c>
      <c r="I13" s="131">
        <v>7004.2470217606042</v>
      </c>
      <c r="J13" s="131">
        <v>7349.4211904985814</v>
      </c>
      <c r="K13" s="131">
        <v>7437.5084754405361</v>
      </c>
      <c r="L13" s="131">
        <v>7766.255991142235</v>
      </c>
      <c r="M13" s="131">
        <v>8035.1467492006013</v>
      </c>
      <c r="N13" s="131">
        <v>8305.7974077522631</v>
      </c>
      <c r="O13" s="131">
        <v>8250.7942767749773</v>
      </c>
      <c r="P13" s="131">
        <v>8478.8363117274748</v>
      </c>
      <c r="Q13" s="131">
        <v>8873.8897711950358</v>
      </c>
      <c r="R13" s="131">
        <v>9100.8415853831648</v>
      </c>
      <c r="S13" s="131">
        <v>9228.913109104391</v>
      </c>
      <c r="T13" s="131">
        <v>9489.8268931406255</v>
      </c>
      <c r="U13" s="131">
        <v>9822.0709547703518</v>
      </c>
      <c r="V13" s="131">
        <v>10043.050412527209</v>
      </c>
      <c r="W13" s="131">
        <v>9804.3178072153187</v>
      </c>
      <c r="X13" s="131">
        <v>9479.013319480533</v>
      </c>
      <c r="Y13" s="131">
        <v>9164.1776491709388</v>
      </c>
      <c r="Z13" s="131">
        <v>8636.3802257307161</v>
      </c>
      <c r="AA13" s="131">
        <v>7925.3625198627906</v>
      </c>
      <c r="AB13" s="131">
        <v>8297.8271022513109</v>
      </c>
      <c r="AC13" s="131">
        <v>8349.772781194004</v>
      </c>
      <c r="AD13" s="131">
        <v>8805.1456109124902</v>
      </c>
      <c r="AE13" s="131">
        <v>9004.0421450765843</v>
      </c>
      <c r="AF13" s="131">
        <v>8864.5302072860959</v>
      </c>
      <c r="AG13" s="131">
        <v>8906.8560192937002</v>
      </c>
      <c r="AH13" s="131">
        <v>8878.4386925645867</v>
      </c>
      <c r="AI13" s="142">
        <v>0.59026901279145327</v>
      </c>
    </row>
    <row r="14" spans="1:35" s="33" customFormat="1">
      <c r="A14" s="32" t="s">
        <v>110</v>
      </c>
      <c r="B14" s="36" t="s">
        <v>11</v>
      </c>
      <c r="C14" s="134">
        <v>198847.99309541826</v>
      </c>
      <c r="D14" s="131">
        <v>198847.99309541826</v>
      </c>
      <c r="E14" s="131">
        <v>180409.59297984641</v>
      </c>
      <c r="F14" s="131">
        <v>174908.24294518126</v>
      </c>
      <c r="G14" s="131">
        <v>167657.32994873813</v>
      </c>
      <c r="H14" s="131">
        <v>158896.7476198911</v>
      </c>
      <c r="I14" s="131">
        <v>157775.95235945625</v>
      </c>
      <c r="J14" s="131">
        <v>160855.20144754832</v>
      </c>
      <c r="K14" s="131">
        <v>156381.28978037753</v>
      </c>
      <c r="L14" s="131">
        <v>150258.36624394613</v>
      </c>
      <c r="M14" s="131">
        <v>140469.17060292035</v>
      </c>
      <c r="N14" s="131">
        <v>150788.08632846724</v>
      </c>
      <c r="O14" s="131">
        <v>150847.75860110702</v>
      </c>
      <c r="P14" s="131">
        <v>147210.35282093761</v>
      </c>
      <c r="Q14" s="131">
        <v>150342.54170509634</v>
      </c>
      <c r="R14" s="131">
        <v>151364.65293502453</v>
      </c>
      <c r="S14" s="131">
        <v>149207.27098185656</v>
      </c>
      <c r="T14" s="131">
        <v>150525.72286733353</v>
      </c>
      <c r="U14" s="131">
        <v>152231.6464749052</v>
      </c>
      <c r="V14" s="131">
        <v>147184.44048631008</v>
      </c>
      <c r="W14" s="131">
        <v>137720.5279166504</v>
      </c>
      <c r="X14" s="131">
        <v>140533.11110763729</v>
      </c>
      <c r="Y14" s="131">
        <v>139080.52026585166</v>
      </c>
      <c r="Z14" s="131">
        <v>135097.59577107866</v>
      </c>
      <c r="AA14" s="131">
        <v>129735.12796174301</v>
      </c>
      <c r="AB14" s="131">
        <v>127553.94895730575</v>
      </c>
      <c r="AC14" s="131">
        <v>128955.70056525349</v>
      </c>
      <c r="AD14" s="131">
        <v>130254.49567106419</v>
      </c>
      <c r="AE14" s="131">
        <v>131272.25375144894</v>
      </c>
      <c r="AF14" s="131">
        <v>129427.30859223432</v>
      </c>
      <c r="AG14" s="131">
        <v>123551.59456145635</v>
      </c>
      <c r="AH14" s="131">
        <v>113338.54698628403</v>
      </c>
      <c r="AI14" s="142">
        <v>-0.43002418469520121</v>
      </c>
    </row>
    <row r="15" spans="1:35" s="33" customFormat="1">
      <c r="A15" s="32" t="s">
        <v>111</v>
      </c>
      <c r="B15" s="36" t="s">
        <v>12</v>
      </c>
      <c r="C15" s="134">
        <v>72549.807645116714</v>
      </c>
      <c r="D15" s="131">
        <v>72549.807645116714</v>
      </c>
      <c r="E15" s="131">
        <v>83225.026456749605</v>
      </c>
      <c r="F15" s="131">
        <v>77182.026358230258</v>
      </c>
      <c r="G15" s="131">
        <v>79321.582961094318</v>
      </c>
      <c r="H15" s="131">
        <v>83185.964298781095</v>
      </c>
      <c r="I15" s="131">
        <v>80232.422520902794</v>
      </c>
      <c r="J15" s="131">
        <v>93396.046807113322</v>
      </c>
      <c r="K15" s="131">
        <v>83898.074335262092</v>
      </c>
      <c r="L15" s="131">
        <v>79837.511328966168</v>
      </c>
      <c r="M15" s="131">
        <v>77271.522027729137</v>
      </c>
      <c r="N15" s="131">
        <v>72939.248786233919</v>
      </c>
      <c r="O15" s="131">
        <v>74634.239873671613</v>
      </c>
      <c r="P15" s="131">
        <v>74008.803771257124</v>
      </c>
      <c r="Q15" s="131">
        <v>79063.271860631037</v>
      </c>
      <c r="R15" s="131">
        <v>73044.595860921414</v>
      </c>
      <c r="S15" s="131">
        <v>68627.771830332582</v>
      </c>
      <c r="T15" s="131">
        <v>76337.285561233279</v>
      </c>
      <c r="U15" s="131">
        <v>71684.930028916264</v>
      </c>
      <c r="V15" s="131">
        <v>68063.620653958089</v>
      </c>
      <c r="W15" s="131">
        <v>65209.216213145497</v>
      </c>
      <c r="X15" s="131">
        <v>65500.551358412566</v>
      </c>
      <c r="Y15" s="131">
        <v>60206.853453462536</v>
      </c>
      <c r="Z15" s="131">
        <v>55575.636891820577</v>
      </c>
      <c r="AA15" s="131">
        <v>57276.504483268312</v>
      </c>
      <c r="AB15" s="131">
        <v>53066.854219545945</v>
      </c>
      <c r="AC15" s="131">
        <v>50438.301117341442</v>
      </c>
      <c r="AD15" s="131">
        <v>52459.290600187094</v>
      </c>
      <c r="AE15" s="131">
        <v>50333.446792766517</v>
      </c>
      <c r="AF15" s="131">
        <v>50244.856050731338</v>
      </c>
      <c r="AG15" s="131">
        <v>46412.373290536067</v>
      </c>
      <c r="AH15" s="131">
        <v>43694.722566107266</v>
      </c>
      <c r="AI15" s="142">
        <v>-0.39772793361708753</v>
      </c>
    </row>
    <row r="16" spans="1:35" s="33" customFormat="1">
      <c r="A16" s="32" t="s">
        <v>112</v>
      </c>
      <c r="B16" s="36" t="s">
        <v>13</v>
      </c>
      <c r="C16" s="156" t="s">
        <v>54</v>
      </c>
      <c r="D16" s="157" t="s">
        <v>54</v>
      </c>
      <c r="E16" s="157" t="s">
        <v>54</v>
      </c>
      <c r="F16" s="157" t="s">
        <v>54</v>
      </c>
      <c r="G16" s="157" t="s">
        <v>54</v>
      </c>
      <c r="H16" s="157" t="s">
        <v>54</v>
      </c>
      <c r="I16" s="157" t="s">
        <v>54</v>
      </c>
      <c r="J16" s="157" t="s">
        <v>54</v>
      </c>
      <c r="K16" s="157" t="s">
        <v>54</v>
      </c>
      <c r="L16" s="157" t="s">
        <v>54</v>
      </c>
      <c r="M16" s="157" t="s">
        <v>54</v>
      </c>
      <c r="N16" s="157" t="s">
        <v>54</v>
      </c>
      <c r="O16" s="157" t="s">
        <v>54</v>
      </c>
      <c r="P16" s="157" t="s">
        <v>54</v>
      </c>
      <c r="Q16" s="157" t="s">
        <v>54</v>
      </c>
      <c r="R16" s="157" t="s">
        <v>54</v>
      </c>
      <c r="S16" s="157" t="s">
        <v>54</v>
      </c>
      <c r="T16" s="157" t="s">
        <v>54</v>
      </c>
      <c r="U16" s="157" t="s">
        <v>54</v>
      </c>
      <c r="V16" s="157" t="s">
        <v>54</v>
      </c>
      <c r="W16" s="157" t="s">
        <v>54</v>
      </c>
      <c r="X16" s="157" t="s">
        <v>54</v>
      </c>
      <c r="Y16" s="157" t="s">
        <v>54</v>
      </c>
      <c r="Z16" s="157" t="s">
        <v>54</v>
      </c>
      <c r="AA16" s="157" t="s">
        <v>54</v>
      </c>
      <c r="AB16" s="157" t="s">
        <v>54</v>
      </c>
      <c r="AC16" s="157" t="s">
        <v>54</v>
      </c>
      <c r="AD16" s="157" t="s">
        <v>54</v>
      </c>
      <c r="AE16" s="157" t="s">
        <v>54</v>
      </c>
      <c r="AF16" s="157" t="s">
        <v>54</v>
      </c>
      <c r="AG16" s="157" t="s">
        <v>54</v>
      </c>
      <c r="AH16" s="157" t="s">
        <v>54</v>
      </c>
      <c r="AI16" s="154" t="s">
        <v>3</v>
      </c>
    </row>
    <row r="17" spans="1:35" s="33" customFormat="1">
      <c r="A17" s="32" t="s">
        <v>99</v>
      </c>
      <c r="B17" s="36" t="s">
        <v>14</v>
      </c>
      <c r="C17" s="134">
        <v>5640034.4213643242</v>
      </c>
      <c r="D17" s="131">
        <v>5640034.4213643242</v>
      </c>
      <c r="E17" s="131">
        <v>5546130.1793323532</v>
      </c>
      <c r="F17" s="131">
        <v>5372230.1868407549</v>
      </c>
      <c r="G17" s="131">
        <v>5275579.5829844559</v>
      </c>
      <c r="H17" s="131">
        <v>5245115.9564695153</v>
      </c>
      <c r="I17" s="131">
        <v>5292132.6165446313</v>
      </c>
      <c r="J17" s="131">
        <v>5404360.5138653666</v>
      </c>
      <c r="K17" s="131">
        <v>5310010.7561921161</v>
      </c>
      <c r="L17" s="131">
        <v>5269200.9274978349</v>
      </c>
      <c r="M17" s="131">
        <v>5163632.870245859</v>
      </c>
      <c r="N17" s="131">
        <v>5154207.2069306029</v>
      </c>
      <c r="O17" s="131">
        <v>5205873.7213478945</v>
      </c>
      <c r="P17" s="131">
        <v>5170832.9167971937</v>
      </c>
      <c r="Q17" s="131">
        <v>5257896.6561969891</v>
      </c>
      <c r="R17" s="131">
        <v>5259774.4759991374</v>
      </c>
      <c r="S17" s="131">
        <v>5224206.9058361668</v>
      </c>
      <c r="T17" s="131">
        <v>5213024.7958499147</v>
      </c>
      <c r="U17" s="131">
        <v>5168758.3470421471</v>
      </c>
      <c r="V17" s="131">
        <v>5052531.3514206996</v>
      </c>
      <c r="W17" s="131">
        <v>4679298.0224775979</v>
      </c>
      <c r="X17" s="131">
        <v>4781275.2482374646</v>
      </c>
      <c r="Y17" s="131">
        <v>4627215.1423639208</v>
      </c>
      <c r="Z17" s="131">
        <v>4568543.331577803</v>
      </c>
      <c r="AA17" s="131">
        <v>4469113.7969251238</v>
      </c>
      <c r="AB17" s="131">
        <v>4290539.4074169453</v>
      </c>
      <c r="AC17" s="131">
        <v>4320913.1152146999</v>
      </c>
      <c r="AD17" s="131">
        <v>4300411.0408287067</v>
      </c>
      <c r="AE17" s="131">
        <v>4314499.1229311312</v>
      </c>
      <c r="AF17" s="131">
        <v>4220065.6389003377</v>
      </c>
      <c r="AG17" s="131">
        <v>4045813.462231867</v>
      </c>
      <c r="AH17" s="131">
        <v>3700323.1603918346</v>
      </c>
      <c r="AI17" s="142">
        <v>-0.34391833738193278</v>
      </c>
    </row>
    <row r="18" spans="1:35" s="33" customFormat="1">
      <c r="A18" s="32" t="s">
        <v>100</v>
      </c>
      <c r="B18" s="36" t="s">
        <v>15</v>
      </c>
      <c r="C18" s="134">
        <v>5646509.4776358539</v>
      </c>
      <c r="D18" s="131">
        <v>5646509.4776358539</v>
      </c>
      <c r="E18" s="131">
        <v>5552422.8583910568</v>
      </c>
      <c r="F18" s="131">
        <v>5378487.0791163538</v>
      </c>
      <c r="G18" s="131">
        <v>5281913.7511966769</v>
      </c>
      <c r="H18" s="131">
        <v>5251405.0177713316</v>
      </c>
      <c r="I18" s="131">
        <v>5298618.358906474</v>
      </c>
      <c r="J18" s="131">
        <v>5411021.109787547</v>
      </c>
      <c r="K18" s="131">
        <v>5316981.4639015673</v>
      </c>
      <c r="L18" s="131">
        <v>5276517.9424570799</v>
      </c>
      <c r="M18" s="131">
        <v>5171019.3617005376</v>
      </c>
      <c r="N18" s="131">
        <v>5161529.9067974854</v>
      </c>
      <c r="O18" s="131">
        <v>5212845.4364518458</v>
      </c>
      <c r="P18" s="131">
        <v>5177857.205697828</v>
      </c>
      <c r="Q18" s="131">
        <v>5264793.1230087895</v>
      </c>
      <c r="R18" s="131">
        <v>5266850.0916015115</v>
      </c>
      <c r="S18" s="131">
        <v>5231275.8669851758</v>
      </c>
      <c r="T18" s="131">
        <v>5220763.7605285253</v>
      </c>
      <c r="U18" s="131">
        <v>5176997.0622073486</v>
      </c>
      <c r="V18" s="131">
        <v>5060957.8079006532</v>
      </c>
      <c r="W18" s="131">
        <v>4687270.0752069922</v>
      </c>
      <c r="X18" s="131">
        <v>4789117.4330765866</v>
      </c>
      <c r="Y18" s="131">
        <v>4634877.7428554874</v>
      </c>
      <c r="Z18" s="131">
        <v>4576289.0393783301</v>
      </c>
      <c r="AA18" s="131">
        <v>4476929.595649614</v>
      </c>
      <c r="AB18" s="131">
        <v>4298330.0925967237</v>
      </c>
      <c r="AC18" s="131">
        <v>4328728.2976384833</v>
      </c>
      <c r="AD18" s="131">
        <v>4308081.9700419614</v>
      </c>
      <c r="AE18" s="131">
        <v>4322354.5325906137</v>
      </c>
      <c r="AF18" s="131">
        <v>4228042.2243281892</v>
      </c>
      <c r="AG18" s="131">
        <v>4053707.3219416523</v>
      </c>
      <c r="AH18" s="131">
        <v>3707579.6062073652</v>
      </c>
      <c r="AI18" s="142">
        <v>-0.34338556928098923</v>
      </c>
    </row>
    <row r="19" spans="1:35" s="33" customFormat="1">
      <c r="A19" s="32" t="s">
        <v>113</v>
      </c>
      <c r="B19" s="36" t="s">
        <v>16</v>
      </c>
      <c r="C19" s="134">
        <v>71182.112175042566</v>
      </c>
      <c r="D19" s="131">
        <v>71182.112175042566</v>
      </c>
      <c r="E19" s="131">
        <v>69084.866259997027</v>
      </c>
      <c r="F19" s="131">
        <v>67661.483505040524</v>
      </c>
      <c r="G19" s="131">
        <v>69904.522867046559</v>
      </c>
      <c r="H19" s="131">
        <v>75489.496732028711</v>
      </c>
      <c r="I19" s="131">
        <v>71765.938292159684</v>
      </c>
      <c r="J19" s="131">
        <v>77745.083346599029</v>
      </c>
      <c r="K19" s="131">
        <v>76443.325288712454</v>
      </c>
      <c r="L19" s="131">
        <v>72747.647777387887</v>
      </c>
      <c r="M19" s="131">
        <v>72119.424952168687</v>
      </c>
      <c r="N19" s="131">
        <v>70238.376215056342</v>
      </c>
      <c r="O19" s="131">
        <v>75570.503175807331</v>
      </c>
      <c r="P19" s="131">
        <v>77992.477504051974</v>
      </c>
      <c r="Q19" s="131">
        <v>85627.883639439911</v>
      </c>
      <c r="R19" s="131">
        <v>81918.813554365566</v>
      </c>
      <c r="S19" s="131">
        <v>69937.599160918267</v>
      </c>
      <c r="T19" s="131">
        <v>81295.826530591119</v>
      </c>
      <c r="U19" s="131">
        <v>79654.326497174887</v>
      </c>
      <c r="V19" s="131">
        <v>71545.919390761352</v>
      </c>
      <c r="W19" s="131">
        <v>67865.796300670409</v>
      </c>
      <c r="X19" s="131">
        <v>75672.350757240361</v>
      </c>
      <c r="Y19" s="131">
        <v>67903.286734601803</v>
      </c>
      <c r="Z19" s="131">
        <v>62352.121181287548</v>
      </c>
      <c r="AA19" s="131">
        <v>62784.046283132455</v>
      </c>
      <c r="AB19" s="131">
        <v>58602.565065554649</v>
      </c>
      <c r="AC19" s="131">
        <v>55025.810495433172</v>
      </c>
      <c r="AD19" s="131">
        <v>57923.441444514174</v>
      </c>
      <c r="AE19" s="131">
        <v>55109.44773939372</v>
      </c>
      <c r="AF19" s="131">
        <v>56178.73717281111</v>
      </c>
      <c r="AG19" s="131">
        <v>52788.021632120573</v>
      </c>
      <c r="AH19" s="131">
        <v>47782.250876088052</v>
      </c>
      <c r="AI19" s="142">
        <v>-0.32873232591654999</v>
      </c>
    </row>
    <row r="20" spans="1:35" s="33" customFormat="1">
      <c r="A20" s="32" t="s">
        <v>114</v>
      </c>
      <c r="B20" s="36" t="s">
        <v>17</v>
      </c>
      <c r="C20" s="156" t="s">
        <v>54</v>
      </c>
      <c r="D20" s="157" t="s">
        <v>54</v>
      </c>
      <c r="E20" s="157" t="s">
        <v>54</v>
      </c>
      <c r="F20" s="157" t="s">
        <v>54</v>
      </c>
      <c r="G20" s="157" t="s">
        <v>54</v>
      </c>
      <c r="H20" s="157" t="s">
        <v>54</v>
      </c>
      <c r="I20" s="157" t="s">
        <v>54</v>
      </c>
      <c r="J20" s="157" t="s">
        <v>54</v>
      </c>
      <c r="K20" s="157" t="s">
        <v>54</v>
      </c>
      <c r="L20" s="157" t="s">
        <v>54</v>
      </c>
      <c r="M20" s="157" t="s">
        <v>54</v>
      </c>
      <c r="N20" s="157" t="s">
        <v>54</v>
      </c>
      <c r="O20" s="157" t="s">
        <v>54</v>
      </c>
      <c r="P20" s="157" t="s">
        <v>54</v>
      </c>
      <c r="Q20" s="157" t="s">
        <v>54</v>
      </c>
      <c r="R20" s="157" t="s">
        <v>54</v>
      </c>
      <c r="S20" s="157" t="s">
        <v>54</v>
      </c>
      <c r="T20" s="157" t="s">
        <v>54</v>
      </c>
      <c r="U20" s="157" t="s">
        <v>54</v>
      </c>
      <c r="V20" s="157" t="s">
        <v>54</v>
      </c>
      <c r="W20" s="157" t="s">
        <v>54</v>
      </c>
      <c r="X20" s="157" t="s">
        <v>54</v>
      </c>
      <c r="Y20" s="157" t="s">
        <v>54</v>
      </c>
      <c r="Z20" s="157" t="s">
        <v>54</v>
      </c>
      <c r="AA20" s="157" t="s">
        <v>54</v>
      </c>
      <c r="AB20" s="157" t="s">
        <v>54</v>
      </c>
      <c r="AC20" s="157" t="s">
        <v>54</v>
      </c>
      <c r="AD20" s="157" t="s">
        <v>54</v>
      </c>
      <c r="AE20" s="157" t="s">
        <v>54</v>
      </c>
      <c r="AF20" s="157" t="s">
        <v>54</v>
      </c>
      <c r="AG20" s="157" t="s">
        <v>54</v>
      </c>
      <c r="AH20" s="157" t="s">
        <v>54</v>
      </c>
      <c r="AI20" s="154" t="s">
        <v>3</v>
      </c>
    </row>
    <row r="21" spans="1:35" s="33" customFormat="1">
      <c r="A21" s="32" t="s">
        <v>115</v>
      </c>
      <c r="B21" s="36" t="s">
        <v>18</v>
      </c>
      <c r="C21" s="156" t="s">
        <v>54</v>
      </c>
      <c r="D21" s="157" t="s">
        <v>54</v>
      </c>
      <c r="E21" s="157" t="s">
        <v>54</v>
      </c>
      <c r="F21" s="157" t="s">
        <v>54</v>
      </c>
      <c r="G21" s="157" t="s">
        <v>54</v>
      </c>
      <c r="H21" s="157" t="s">
        <v>54</v>
      </c>
      <c r="I21" s="157" t="s">
        <v>54</v>
      </c>
      <c r="J21" s="157" t="s">
        <v>54</v>
      </c>
      <c r="K21" s="157" t="s">
        <v>54</v>
      </c>
      <c r="L21" s="157" t="s">
        <v>54</v>
      </c>
      <c r="M21" s="157" t="s">
        <v>54</v>
      </c>
      <c r="N21" s="157" t="s">
        <v>54</v>
      </c>
      <c r="O21" s="157" t="s">
        <v>54</v>
      </c>
      <c r="P21" s="157" t="s">
        <v>54</v>
      </c>
      <c r="Q21" s="157" t="s">
        <v>54</v>
      </c>
      <c r="R21" s="157" t="s">
        <v>54</v>
      </c>
      <c r="S21" s="157" t="s">
        <v>54</v>
      </c>
      <c r="T21" s="157" t="s">
        <v>54</v>
      </c>
      <c r="U21" s="157" t="s">
        <v>54</v>
      </c>
      <c r="V21" s="157" t="s">
        <v>54</v>
      </c>
      <c r="W21" s="157" t="s">
        <v>54</v>
      </c>
      <c r="X21" s="157" t="s">
        <v>54</v>
      </c>
      <c r="Y21" s="157" t="s">
        <v>54</v>
      </c>
      <c r="Z21" s="157" t="s">
        <v>54</v>
      </c>
      <c r="AA21" s="157" t="s">
        <v>54</v>
      </c>
      <c r="AB21" s="157" t="s">
        <v>54</v>
      </c>
      <c r="AC21" s="157" t="s">
        <v>54</v>
      </c>
      <c r="AD21" s="157" t="s">
        <v>54</v>
      </c>
      <c r="AE21" s="157" t="s">
        <v>54</v>
      </c>
      <c r="AF21" s="157" t="s">
        <v>54</v>
      </c>
      <c r="AG21" s="157" t="s">
        <v>54</v>
      </c>
      <c r="AH21" s="157" t="s">
        <v>54</v>
      </c>
      <c r="AI21" s="154" t="s">
        <v>3</v>
      </c>
    </row>
    <row r="22" spans="1:35" s="33" customFormat="1">
      <c r="A22" s="32" t="s">
        <v>116</v>
      </c>
      <c r="B22" s="36" t="s">
        <v>19</v>
      </c>
      <c r="C22" s="156" t="s">
        <v>54</v>
      </c>
      <c r="D22" s="157" t="s">
        <v>54</v>
      </c>
      <c r="E22" s="157" t="s">
        <v>54</v>
      </c>
      <c r="F22" s="157" t="s">
        <v>54</v>
      </c>
      <c r="G22" s="157" t="s">
        <v>54</v>
      </c>
      <c r="H22" s="157" t="s">
        <v>54</v>
      </c>
      <c r="I22" s="157" t="s">
        <v>54</v>
      </c>
      <c r="J22" s="157" t="s">
        <v>54</v>
      </c>
      <c r="K22" s="157" t="s">
        <v>54</v>
      </c>
      <c r="L22" s="157" t="s">
        <v>54</v>
      </c>
      <c r="M22" s="157" t="s">
        <v>54</v>
      </c>
      <c r="N22" s="157" t="s">
        <v>54</v>
      </c>
      <c r="O22" s="157" t="s">
        <v>54</v>
      </c>
      <c r="P22" s="157" t="s">
        <v>54</v>
      </c>
      <c r="Q22" s="157" t="s">
        <v>54</v>
      </c>
      <c r="R22" s="157" t="s">
        <v>54</v>
      </c>
      <c r="S22" s="157" t="s">
        <v>54</v>
      </c>
      <c r="T22" s="157" t="s">
        <v>54</v>
      </c>
      <c r="U22" s="157" t="s">
        <v>54</v>
      </c>
      <c r="V22" s="157" t="s">
        <v>54</v>
      </c>
      <c r="W22" s="157" t="s">
        <v>54</v>
      </c>
      <c r="X22" s="157" t="s">
        <v>54</v>
      </c>
      <c r="Y22" s="157" t="s">
        <v>54</v>
      </c>
      <c r="Z22" s="157" t="s">
        <v>54</v>
      </c>
      <c r="AA22" s="157" t="s">
        <v>54</v>
      </c>
      <c r="AB22" s="157" t="s">
        <v>54</v>
      </c>
      <c r="AC22" s="157" t="s">
        <v>54</v>
      </c>
      <c r="AD22" s="157" t="s">
        <v>54</v>
      </c>
      <c r="AE22" s="157" t="s">
        <v>54</v>
      </c>
      <c r="AF22" s="157" t="s">
        <v>54</v>
      </c>
      <c r="AG22" s="157" t="s">
        <v>54</v>
      </c>
      <c r="AH22" s="157" t="s">
        <v>54</v>
      </c>
      <c r="AI22" s="154" t="s">
        <v>3</v>
      </c>
    </row>
    <row r="23" spans="1:35" s="33" customFormat="1">
      <c r="A23" s="32" t="s">
        <v>117</v>
      </c>
      <c r="B23" s="36" t="s">
        <v>20</v>
      </c>
      <c r="C23" s="156" t="s">
        <v>54</v>
      </c>
      <c r="D23" s="157" t="s">
        <v>54</v>
      </c>
      <c r="E23" s="157" t="s">
        <v>54</v>
      </c>
      <c r="F23" s="157" t="s">
        <v>54</v>
      </c>
      <c r="G23" s="157" t="s">
        <v>54</v>
      </c>
      <c r="H23" s="157" t="s">
        <v>54</v>
      </c>
      <c r="I23" s="157" t="s">
        <v>54</v>
      </c>
      <c r="J23" s="157" t="s">
        <v>54</v>
      </c>
      <c r="K23" s="157" t="s">
        <v>54</v>
      </c>
      <c r="L23" s="157" t="s">
        <v>54</v>
      </c>
      <c r="M23" s="157" t="s">
        <v>54</v>
      </c>
      <c r="N23" s="157" t="s">
        <v>54</v>
      </c>
      <c r="O23" s="157" t="s">
        <v>54</v>
      </c>
      <c r="P23" s="157" t="s">
        <v>54</v>
      </c>
      <c r="Q23" s="157" t="s">
        <v>54</v>
      </c>
      <c r="R23" s="157" t="s">
        <v>54</v>
      </c>
      <c r="S23" s="157" t="s">
        <v>54</v>
      </c>
      <c r="T23" s="157" t="s">
        <v>54</v>
      </c>
      <c r="U23" s="157" t="s">
        <v>54</v>
      </c>
      <c r="V23" s="157" t="s">
        <v>54</v>
      </c>
      <c r="W23" s="157" t="s">
        <v>54</v>
      </c>
      <c r="X23" s="157" t="s">
        <v>54</v>
      </c>
      <c r="Y23" s="157" t="s">
        <v>54</v>
      </c>
      <c r="Z23" s="157" t="s">
        <v>54</v>
      </c>
      <c r="AA23" s="157" t="s">
        <v>54</v>
      </c>
      <c r="AB23" s="157" t="s">
        <v>54</v>
      </c>
      <c r="AC23" s="157" t="s">
        <v>54</v>
      </c>
      <c r="AD23" s="157" t="s">
        <v>54</v>
      </c>
      <c r="AE23" s="157" t="s">
        <v>54</v>
      </c>
      <c r="AF23" s="157" t="s">
        <v>54</v>
      </c>
      <c r="AG23" s="157" t="s">
        <v>54</v>
      </c>
      <c r="AH23" s="157" t="s">
        <v>54</v>
      </c>
      <c r="AI23" s="154" t="s">
        <v>3</v>
      </c>
    </row>
    <row r="24" spans="1:35" s="33" customFormat="1">
      <c r="A24" s="32" t="s">
        <v>118</v>
      </c>
      <c r="B24" s="36" t="s">
        <v>21</v>
      </c>
      <c r="C24" s="156" t="s">
        <v>54</v>
      </c>
      <c r="D24" s="157" t="s">
        <v>54</v>
      </c>
      <c r="E24" s="157" t="s">
        <v>54</v>
      </c>
      <c r="F24" s="157" t="s">
        <v>54</v>
      </c>
      <c r="G24" s="157" t="s">
        <v>54</v>
      </c>
      <c r="H24" s="157" t="s">
        <v>54</v>
      </c>
      <c r="I24" s="157" t="s">
        <v>54</v>
      </c>
      <c r="J24" s="157" t="s">
        <v>54</v>
      </c>
      <c r="K24" s="157" t="s">
        <v>54</v>
      </c>
      <c r="L24" s="157" t="s">
        <v>54</v>
      </c>
      <c r="M24" s="157" t="s">
        <v>54</v>
      </c>
      <c r="N24" s="157" t="s">
        <v>54</v>
      </c>
      <c r="O24" s="157" t="s">
        <v>54</v>
      </c>
      <c r="P24" s="157" t="s">
        <v>54</v>
      </c>
      <c r="Q24" s="157" t="s">
        <v>54</v>
      </c>
      <c r="R24" s="157" t="s">
        <v>54</v>
      </c>
      <c r="S24" s="157" t="s">
        <v>54</v>
      </c>
      <c r="T24" s="157" t="s">
        <v>54</v>
      </c>
      <c r="U24" s="157" t="s">
        <v>54</v>
      </c>
      <c r="V24" s="157" t="s">
        <v>54</v>
      </c>
      <c r="W24" s="157" t="s">
        <v>54</v>
      </c>
      <c r="X24" s="157" t="s">
        <v>54</v>
      </c>
      <c r="Y24" s="157" t="s">
        <v>54</v>
      </c>
      <c r="Z24" s="157" t="s">
        <v>54</v>
      </c>
      <c r="AA24" s="157" t="s">
        <v>54</v>
      </c>
      <c r="AB24" s="157" t="s">
        <v>54</v>
      </c>
      <c r="AC24" s="157" t="s">
        <v>54</v>
      </c>
      <c r="AD24" s="157" t="s">
        <v>54</v>
      </c>
      <c r="AE24" s="157" t="s">
        <v>54</v>
      </c>
      <c r="AF24" s="157" t="s">
        <v>54</v>
      </c>
      <c r="AG24" s="157" t="s">
        <v>54</v>
      </c>
      <c r="AH24" s="157" t="s">
        <v>54</v>
      </c>
      <c r="AI24" s="154" t="s">
        <v>3</v>
      </c>
    </row>
    <row r="25" spans="1:35" s="33" customFormat="1">
      <c r="A25" s="32" t="s">
        <v>119</v>
      </c>
      <c r="B25" s="36" t="s">
        <v>22</v>
      </c>
      <c r="C25" s="156" t="s">
        <v>54</v>
      </c>
      <c r="D25" s="157" t="s">
        <v>54</v>
      </c>
      <c r="E25" s="157" t="s">
        <v>54</v>
      </c>
      <c r="F25" s="157" t="s">
        <v>54</v>
      </c>
      <c r="G25" s="157" t="s">
        <v>54</v>
      </c>
      <c r="H25" s="157" t="s">
        <v>54</v>
      </c>
      <c r="I25" s="157" t="s">
        <v>54</v>
      </c>
      <c r="J25" s="157" t="s">
        <v>54</v>
      </c>
      <c r="K25" s="157" t="s">
        <v>54</v>
      </c>
      <c r="L25" s="157" t="s">
        <v>54</v>
      </c>
      <c r="M25" s="157" t="s">
        <v>54</v>
      </c>
      <c r="N25" s="157" t="s">
        <v>54</v>
      </c>
      <c r="O25" s="157" t="s">
        <v>54</v>
      </c>
      <c r="P25" s="157" t="s">
        <v>54</v>
      </c>
      <c r="Q25" s="157" t="s">
        <v>54</v>
      </c>
      <c r="R25" s="157" t="s">
        <v>54</v>
      </c>
      <c r="S25" s="157" t="s">
        <v>54</v>
      </c>
      <c r="T25" s="157" t="s">
        <v>54</v>
      </c>
      <c r="U25" s="157" t="s">
        <v>54</v>
      </c>
      <c r="V25" s="157" t="s">
        <v>54</v>
      </c>
      <c r="W25" s="157" t="s">
        <v>54</v>
      </c>
      <c r="X25" s="157" t="s">
        <v>54</v>
      </c>
      <c r="Y25" s="157" t="s">
        <v>54</v>
      </c>
      <c r="Z25" s="157" t="s">
        <v>54</v>
      </c>
      <c r="AA25" s="157" t="s">
        <v>54</v>
      </c>
      <c r="AB25" s="157" t="s">
        <v>54</v>
      </c>
      <c r="AC25" s="157" t="s">
        <v>54</v>
      </c>
      <c r="AD25" s="157" t="s">
        <v>54</v>
      </c>
      <c r="AE25" s="157" t="s">
        <v>54</v>
      </c>
      <c r="AF25" s="157" t="s">
        <v>54</v>
      </c>
      <c r="AG25" s="157" t="s">
        <v>54</v>
      </c>
      <c r="AH25" s="157" t="s">
        <v>54</v>
      </c>
      <c r="AI25" s="154" t="s">
        <v>3</v>
      </c>
    </row>
    <row r="26" spans="1:35" s="33" customFormat="1">
      <c r="A26" s="32" t="s">
        <v>120</v>
      </c>
      <c r="B26" s="36" t="s">
        <v>23</v>
      </c>
      <c r="C26" s="156" t="s">
        <v>54</v>
      </c>
      <c r="D26" s="157" t="s">
        <v>54</v>
      </c>
      <c r="E26" s="157" t="s">
        <v>54</v>
      </c>
      <c r="F26" s="157" t="s">
        <v>54</v>
      </c>
      <c r="G26" s="157" t="s">
        <v>54</v>
      </c>
      <c r="H26" s="157" t="s">
        <v>54</v>
      </c>
      <c r="I26" s="157" t="s">
        <v>54</v>
      </c>
      <c r="J26" s="157" t="s">
        <v>54</v>
      </c>
      <c r="K26" s="157" t="s">
        <v>54</v>
      </c>
      <c r="L26" s="157" t="s">
        <v>54</v>
      </c>
      <c r="M26" s="157" t="s">
        <v>54</v>
      </c>
      <c r="N26" s="157" t="s">
        <v>54</v>
      </c>
      <c r="O26" s="157" t="s">
        <v>54</v>
      </c>
      <c r="P26" s="157" t="s">
        <v>54</v>
      </c>
      <c r="Q26" s="157" t="s">
        <v>54</v>
      </c>
      <c r="R26" s="157" t="s">
        <v>54</v>
      </c>
      <c r="S26" s="157" t="s">
        <v>54</v>
      </c>
      <c r="T26" s="157" t="s">
        <v>54</v>
      </c>
      <c r="U26" s="157" t="s">
        <v>54</v>
      </c>
      <c r="V26" s="157" t="s">
        <v>54</v>
      </c>
      <c r="W26" s="157" t="s">
        <v>54</v>
      </c>
      <c r="X26" s="157" t="s">
        <v>54</v>
      </c>
      <c r="Y26" s="157" t="s">
        <v>54</v>
      </c>
      <c r="Z26" s="157" t="s">
        <v>54</v>
      </c>
      <c r="AA26" s="157" t="s">
        <v>54</v>
      </c>
      <c r="AB26" s="157" t="s">
        <v>54</v>
      </c>
      <c r="AC26" s="157" t="s">
        <v>54</v>
      </c>
      <c r="AD26" s="157" t="s">
        <v>54</v>
      </c>
      <c r="AE26" s="157" t="s">
        <v>54</v>
      </c>
      <c r="AF26" s="157" t="s">
        <v>54</v>
      </c>
      <c r="AG26" s="157" t="s">
        <v>54</v>
      </c>
      <c r="AH26" s="157" t="s">
        <v>54</v>
      </c>
      <c r="AI26" s="154" t="s">
        <v>3</v>
      </c>
    </row>
    <row r="27" spans="1:35" s="33" customFormat="1">
      <c r="A27" s="32" t="s">
        <v>101</v>
      </c>
      <c r="B27" s="36" t="s">
        <v>24</v>
      </c>
      <c r="C27" s="134">
        <v>1275449.4512256025</v>
      </c>
      <c r="D27" s="131">
        <v>1275449.4512256025</v>
      </c>
      <c r="E27" s="131">
        <v>1289732.6923114071</v>
      </c>
      <c r="F27" s="131">
        <v>1301310.4262313098</v>
      </c>
      <c r="G27" s="131">
        <v>1296897.4382041434</v>
      </c>
      <c r="H27" s="131">
        <v>1358056.7558200131</v>
      </c>
      <c r="I27" s="131">
        <v>1379482.4126556402</v>
      </c>
      <c r="J27" s="131">
        <v>1392569.43066115</v>
      </c>
      <c r="K27" s="131">
        <v>1384529.9581837922</v>
      </c>
      <c r="L27" s="131">
        <v>1335691.2086464851</v>
      </c>
      <c r="M27" s="131">
        <v>1359087.4074647212</v>
      </c>
      <c r="N27" s="131">
        <v>1378932.2071486854</v>
      </c>
      <c r="O27" s="131">
        <v>1352817.5441508351</v>
      </c>
      <c r="P27" s="131">
        <v>1376440.7864190023</v>
      </c>
      <c r="Q27" s="131">
        <v>1383004.4024667782</v>
      </c>
      <c r="R27" s="131">
        <v>1374350.135073584</v>
      </c>
      <c r="S27" s="131">
        <v>1382002.8856790101</v>
      </c>
      <c r="T27" s="131">
        <v>1360652.4644912342</v>
      </c>
      <c r="U27" s="131">
        <v>1395797.1605387742</v>
      </c>
      <c r="V27" s="131">
        <v>1322740.8873117056</v>
      </c>
      <c r="W27" s="131">
        <v>1250422.2782990444</v>
      </c>
      <c r="X27" s="131">
        <v>1303870.7654597808</v>
      </c>
      <c r="Y27" s="131">
        <v>1354551.02514692</v>
      </c>
      <c r="Z27" s="131">
        <v>1397250.7277398121</v>
      </c>
      <c r="AA27" s="131">
        <v>1409116.4474703469</v>
      </c>
      <c r="AB27" s="131">
        <v>1360181.8906863614</v>
      </c>
      <c r="AC27" s="131">
        <v>1321624.0181959819</v>
      </c>
      <c r="AD27" s="131">
        <v>1304886.6090249454</v>
      </c>
      <c r="AE27" s="131">
        <v>1291580.0505983036</v>
      </c>
      <c r="AF27" s="131">
        <v>1247651.9993494458</v>
      </c>
      <c r="AG27" s="131">
        <v>1212221.4791279049</v>
      </c>
      <c r="AH27" s="131">
        <v>1150085.521069983</v>
      </c>
      <c r="AI27" s="142">
        <v>-9.8290002818343811E-2</v>
      </c>
    </row>
    <row r="28" spans="1:35" s="33" customFormat="1">
      <c r="A28" s="32" t="s">
        <v>121</v>
      </c>
      <c r="B28" s="36" t="s">
        <v>25</v>
      </c>
      <c r="C28" s="156" t="s">
        <v>54</v>
      </c>
      <c r="D28" s="157" t="s">
        <v>54</v>
      </c>
      <c r="E28" s="157" t="s">
        <v>54</v>
      </c>
      <c r="F28" s="157" t="s">
        <v>54</v>
      </c>
      <c r="G28" s="157" t="s">
        <v>54</v>
      </c>
      <c r="H28" s="157" t="s">
        <v>54</v>
      </c>
      <c r="I28" s="157" t="s">
        <v>54</v>
      </c>
      <c r="J28" s="157" t="s">
        <v>54</v>
      </c>
      <c r="K28" s="157" t="s">
        <v>54</v>
      </c>
      <c r="L28" s="157" t="s">
        <v>54</v>
      </c>
      <c r="M28" s="157" t="s">
        <v>54</v>
      </c>
      <c r="N28" s="157" t="s">
        <v>54</v>
      </c>
      <c r="O28" s="157" t="s">
        <v>54</v>
      </c>
      <c r="P28" s="157" t="s">
        <v>54</v>
      </c>
      <c r="Q28" s="157" t="s">
        <v>54</v>
      </c>
      <c r="R28" s="157" t="s">
        <v>54</v>
      </c>
      <c r="S28" s="157" t="s">
        <v>54</v>
      </c>
      <c r="T28" s="157" t="s">
        <v>54</v>
      </c>
      <c r="U28" s="157" t="s">
        <v>54</v>
      </c>
      <c r="V28" s="157" t="s">
        <v>54</v>
      </c>
      <c r="W28" s="157" t="s">
        <v>54</v>
      </c>
      <c r="X28" s="157" t="s">
        <v>54</v>
      </c>
      <c r="Y28" s="157" t="s">
        <v>54</v>
      </c>
      <c r="Z28" s="157" t="s">
        <v>54</v>
      </c>
      <c r="AA28" s="157" t="s">
        <v>54</v>
      </c>
      <c r="AB28" s="157" t="s">
        <v>54</v>
      </c>
      <c r="AC28" s="157" t="s">
        <v>54</v>
      </c>
      <c r="AD28" s="157" t="s">
        <v>54</v>
      </c>
      <c r="AE28" s="157" t="s">
        <v>54</v>
      </c>
      <c r="AF28" s="157" t="s">
        <v>54</v>
      </c>
      <c r="AG28" s="157" t="s">
        <v>54</v>
      </c>
      <c r="AH28" s="157" t="s">
        <v>54</v>
      </c>
      <c r="AI28" s="142" t="s">
        <v>3</v>
      </c>
    </row>
    <row r="29" spans="1:35" s="33" customFormat="1">
      <c r="A29" s="32" t="s">
        <v>122</v>
      </c>
      <c r="B29" s="36" t="s">
        <v>26</v>
      </c>
      <c r="C29" s="134">
        <v>25908.660561840803</v>
      </c>
      <c r="D29" s="131">
        <v>25908.660561840803</v>
      </c>
      <c r="E29" s="131">
        <v>24010.920757354848</v>
      </c>
      <c r="F29" s="131">
        <v>19235.41165483393</v>
      </c>
      <c r="G29" s="131">
        <v>15816.566700180289</v>
      </c>
      <c r="H29" s="131">
        <v>13864.48296187396</v>
      </c>
      <c r="I29" s="131">
        <v>12480.509842796626</v>
      </c>
      <c r="J29" s="131">
        <v>12533.829309258741</v>
      </c>
      <c r="K29" s="131">
        <v>11978.227510131172</v>
      </c>
      <c r="L29" s="131">
        <v>11478.433615454505</v>
      </c>
      <c r="M29" s="131">
        <v>10701.255194171299</v>
      </c>
      <c r="N29" s="131">
        <v>10084.559578558905</v>
      </c>
      <c r="O29" s="131">
        <v>10671.108600959029</v>
      </c>
      <c r="P29" s="131">
        <v>10642.176041137986</v>
      </c>
      <c r="Q29" s="131">
        <v>10809.142155477113</v>
      </c>
      <c r="R29" s="131">
        <v>10775.066949000011</v>
      </c>
      <c r="S29" s="131">
        <v>10949.219801194196</v>
      </c>
      <c r="T29" s="131">
        <v>11426.118686507809</v>
      </c>
      <c r="U29" s="131">
        <v>11872.877569811184</v>
      </c>
      <c r="V29" s="131">
        <v>11421.274896742694</v>
      </c>
      <c r="W29" s="131">
        <v>10732.181879693484</v>
      </c>
      <c r="X29" s="131">
        <v>11818.200600166374</v>
      </c>
      <c r="Y29" s="131">
        <v>11021.598427652263</v>
      </c>
      <c r="Z29" s="131">
        <v>10843.095698265528</v>
      </c>
      <c r="AA29" s="131">
        <v>10757.751490115688</v>
      </c>
      <c r="AB29" s="131">
        <v>10668.384586514505</v>
      </c>
      <c r="AC29" s="131">
        <v>10720.394874724454</v>
      </c>
      <c r="AD29" s="131">
        <v>10711.076911178348</v>
      </c>
      <c r="AE29" s="131">
        <v>10752.403571565652</v>
      </c>
      <c r="AF29" s="131">
        <v>11246.843258104867</v>
      </c>
      <c r="AG29" s="131">
        <v>11116.300231684721</v>
      </c>
      <c r="AH29" s="131">
        <v>10459.724792904244</v>
      </c>
      <c r="AI29" s="142">
        <v>-0.59628461811299893</v>
      </c>
    </row>
    <row r="30" spans="1:35" s="33" customFormat="1">
      <c r="A30" s="32" t="s">
        <v>123</v>
      </c>
      <c r="B30" s="36" t="s">
        <v>27</v>
      </c>
      <c r="C30" s="156" t="s">
        <v>54</v>
      </c>
      <c r="D30" s="157" t="s">
        <v>54</v>
      </c>
      <c r="E30" s="157" t="s">
        <v>54</v>
      </c>
      <c r="F30" s="157" t="s">
        <v>54</v>
      </c>
      <c r="G30" s="157" t="s">
        <v>54</v>
      </c>
      <c r="H30" s="157" t="s">
        <v>54</v>
      </c>
      <c r="I30" s="157" t="s">
        <v>54</v>
      </c>
      <c r="J30" s="157" t="s">
        <v>54</v>
      </c>
      <c r="K30" s="157" t="s">
        <v>54</v>
      </c>
      <c r="L30" s="157" t="s">
        <v>54</v>
      </c>
      <c r="M30" s="157" t="s">
        <v>54</v>
      </c>
      <c r="N30" s="157" t="s">
        <v>54</v>
      </c>
      <c r="O30" s="157" t="s">
        <v>54</v>
      </c>
      <c r="P30" s="157" t="s">
        <v>54</v>
      </c>
      <c r="Q30" s="157" t="s">
        <v>54</v>
      </c>
      <c r="R30" s="157" t="s">
        <v>54</v>
      </c>
      <c r="S30" s="157" t="s">
        <v>54</v>
      </c>
      <c r="T30" s="157" t="s">
        <v>54</v>
      </c>
      <c r="U30" s="157" t="s">
        <v>54</v>
      </c>
      <c r="V30" s="157" t="s">
        <v>54</v>
      </c>
      <c r="W30" s="157" t="s">
        <v>54</v>
      </c>
      <c r="X30" s="157" t="s">
        <v>54</v>
      </c>
      <c r="Y30" s="157" t="s">
        <v>54</v>
      </c>
      <c r="Z30" s="157" t="s">
        <v>54</v>
      </c>
      <c r="AA30" s="157" t="s">
        <v>54</v>
      </c>
      <c r="AB30" s="157" t="s">
        <v>54</v>
      </c>
      <c r="AC30" s="157" t="s">
        <v>54</v>
      </c>
      <c r="AD30" s="157" t="s">
        <v>54</v>
      </c>
      <c r="AE30" s="157" t="s">
        <v>54</v>
      </c>
      <c r="AF30" s="157" t="s">
        <v>54</v>
      </c>
      <c r="AG30" s="157" t="s">
        <v>54</v>
      </c>
      <c r="AH30" s="157" t="s">
        <v>54</v>
      </c>
      <c r="AI30" s="142" t="s">
        <v>3</v>
      </c>
    </row>
    <row r="31" spans="1:35" s="33" customFormat="1">
      <c r="A31" s="32" t="s">
        <v>124</v>
      </c>
      <c r="B31" s="36" t="s">
        <v>28</v>
      </c>
      <c r="C31" s="156" t="s">
        <v>54</v>
      </c>
      <c r="D31" s="157" t="s">
        <v>54</v>
      </c>
      <c r="E31" s="157" t="s">
        <v>54</v>
      </c>
      <c r="F31" s="157" t="s">
        <v>54</v>
      </c>
      <c r="G31" s="157" t="s">
        <v>54</v>
      </c>
      <c r="H31" s="157" t="s">
        <v>54</v>
      </c>
      <c r="I31" s="157" t="s">
        <v>54</v>
      </c>
      <c r="J31" s="157" t="s">
        <v>54</v>
      </c>
      <c r="K31" s="157" t="s">
        <v>54</v>
      </c>
      <c r="L31" s="157" t="s">
        <v>54</v>
      </c>
      <c r="M31" s="157" t="s">
        <v>54</v>
      </c>
      <c r="N31" s="157" t="s">
        <v>54</v>
      </c>
      <c r="O31" s="157" t="s">
        <v>54</v>
      </c>
      <c r="P31" s="157" t="s">
        <v>54</v>
      </c>
      <c r="Q31" s="157" t="s">
        <v>54</v>
      </c>
      <c r="R31" s="157" t="s">
        <v>54</v>
      </c>
      <c r="S31" s="157" t="s">
        <v>54</v>
      </c>
      <c r="T31" s="157" t="s">
        <v>54</v>
      </c>
      <c r="U31" s="157" t="s">
        <v>54</v>
      </c>
      <c r="V31" s="157" t="s">
        <v>54</v>
      </c>
      <c r="W31" s="157" t="s">
        <v>54</v>
      </c>
      <c r="X31" s="157" t="s">
        <v>54</v>
      </c>
      <c r="Y31" s="157" t="s">
        <v>54</v>
      </c>
      <c r="Z31" s="157" t="s">
        <v>54</v>
      </c>
      <c r="AA31" s="157" t="s">
        <v>54</v>
      </c>
      <c r="AB31" s="157" t="s">
        <v>54</v>
      </c>
      <c r="AC31" s="157" t="s">
        <v>54</v>
      </c>
      <c r="AD31" s="157" t="s">
        <v>54</v>
      </c>
      <c r="AE31" s="157" t="s">
        <v>54</v>
      </c>
      <c r="AF31" s="157" t="s">
        <v>54</v>
      </c>
      <c r="AG31" s="157" t="s">
        <v>54</v>
      </c>
      <c r="AH31" s="157" t="s">
        <v>54</v>
      </c>
      <c r="AI31" s="142" t="s">
        <v>3</v>
      </c>
    </row>
    <row r="32" spans="1:35" s="33" customFormat="1">
      <c r="A32" s="32" t="s">
        <v>125</v>
      </c>
      <c r="B32" s="36" t="s">
        <v>29</v>
      </c>
      <c r="C32" s="156" t="s">
        <v>54</v>
      </c>
      <c r="D32" s="157" t="s">
        <v>54</v>
      </c>
      <c r="E32" s="157" t="s">
        <v>54</v>
      </c>
      <c r="F32" s="157" t="s">
        <v>54</v>
      </c>
      <c r="G32" s="157" t="s">
        <v>54</v>
      </c>
      <c r="H32" s="157" t="s">
        <v>54</v>
      </c>
      <c r="I32" s="157" t="s">
        <v>54</v>
      </c>
      <c r="J32" s="157" t="s">
        <v>54</v>
      </c>
      <c r="K32" s="157" t="s">
        <v>54</v>
      </c>
      <c r="L32" s="157" t="s">
        <v>54</v>
      </c>
      <c r="M32" s="157" t="s">
        <v>54</v>
      </c>
      <c r="N32" s="157" t="s">
        <v>54</v>
      </c>
      <c r="O32" s="157" t="s">
        <v>54</v>
      </c>
      <c r="P32" s="157" t="s">
        <v>54</v>
      </c>
      <c r="Q32" s="157" t="s">
        <v>54</v>
      </c>
      <c r="R32" s="157" t="s">
        <v>54</v>
      </c>
      <c r="S32" s="157" t="s">
        <v>54</v>
      </c>
      <c r="T32" s="157" t="s">
        <v>54</v>
      </c>
      <c r="U32" s="157" t="s">
        <v>54</v>
      </c>
      <c r="V32" s="157" t="s">
        <v>54</v>
      </c>
      <c r="W32" s="157" t="s">
        <v>54</v>
      </c>
      <c r="X32" s="157" t="s">
        <v>54</v>
      </c>
      <c r="Y32" s="157" t="s">
        <v>54</v>
      </c>
      <c r="Z32" s="157" t="s">
        <v>54</v>
      </c>
      <c r="AA32" s="157" t="s">
        <v>54</v>
      </c>
      <c r="AB32" s="157" t="s">
        <v>54</v>
      </c>
      <c r="AC32" s="157" t="s">
        <v>54</v>
      </c>
      <c r="AD32" s="157" t="s">
        <v>54</v>
      </c>
      <c r="AE32" s="157" t="s">
        <v>54</v>
      </c>
      <c r="AF32" s="157" t="s">
        <v>54</v>
      </c>
      <c r="AG32" s="157" t="s">
        <v>54</v>
      </c>
      <c r="AH32" s="157" t="s">
        <v>54</v>
      </c>
      <c r="AI32" s="142" t="s">
        <v>3</v>
      </c>
    </row>
    <row r="33" spans="1:35" s="33" customFormat="1">
      <c r="A33" s="32" t="s">
        <v>126</v>
      </c>
      <c r="B33" s="36" t="s">
        <v>30</v>
      </c>
      <c r="C33" s="156" t="s">
        <v>54</v>
      </c>
      <c r="D33" s="157" t="s">
        <v>54</v>
      </c>
      <c r="E33" s="157" t="s">
        <v>54</v>
      </c>
      <c r="F33" s="157" t="s">
        <v>54</v>
      </c>
      <c r="G33" s="157" t="s">
        <v>54</v>
      </c>
      <c r="H33" s="157" t="s">
        <v>54</v>
      </c>
      <c r="I33" s="157" t="s">
        <v>54</v>
      </c>
      <c r="J33" s="157" t="s">
        <v>54</v>
      </c>
      <c r="K33" s="157" t="s">
        <v>54</v>
      </c>
      <c r="L33" s="157" t="s">
        <v>54</v>
      </c>
      <c r="M33" s="157" t="s">
        <v>54</v>
      </c>
      <c r="N33" s="157" t="s">
        <v>54</v>
      </c>
      <c r="O33" s="157" t="s">
        <v>54</v>
      </c>
      <c r="P33" s="157" t="s">
        <v>54</v>
      </c>
      <c r="Q33" s="157" t="s">
        <v>54</v>
      </c>
      <c r="R33" s="157" t="s">
        <v>54</v>
      </c>
      <c r="S33" s="157" t="s">
        <v>54</v>
      </c>
      <c r="T33" s="157" t="s">
        <v>54</v>
      </c>
      <c r="U33" s="157" t="s">
        <v>54</v>
      </c>
      <c r="V33" s="157" t="s">
        <v>54</v>
      </c>
      <c r="W33" s="157" t="s">
        <v>54</v>
      </c>
      <c r="X33" s="157" t="s">
        <v>54</v>
      </c>
      <c r="Y33" s="157" t="s">
        <v>54</v>
      </c>
      <c r="Z33" s="157" t="s">
        <v>54</v>
      </c>
      <c r="AA33" s="157" t="s">
        <v>54</v>
      </c>
      <c r="AB33" s="157" t="s">
        <v>54</v>
      </c>
      <c r="AC33" s="157" t="s">
        <v>54</v>
      </c>
      <c r="AD33" s="157" t="s">
        <v>54</v>
      </c>
      <c r="AE33" s="157" t="s">
        <v>54</v>
      </c>
      <c r="AF33" s="157" t="s">
        <v>54</v>
      </c>
      <c r="AG33" s="157" t="s">
        <v>54</v>
      </c>
      <c r="AH33" s="157" t="s">
        <v>54</v>
      </c>
      <c r="AI33" s="142" t="s">
        <v>3</v>
      </c>
    </row>
    <row r="34" spans="1:35" s="33" customFormat="1">
      <c r="A34" s="32" t="s">
        <v>127</v>
      </c>
      <c r="B34" s="36" t="s">
        <v>31</v>
      </c>
      <c r="C34" s="156" t="s">
        <v>54</v>
      </c>
      <c r="D34" s="157" t="s">
        <v>54</v>
      </c>
      <c r="E34" s="157" t="s">
        <v>54</v>
      </c>
      <c r="F34" s="157" t="s">
        <v>54</v>
      </c>
      <c r="G34" s="157" t="s">
        <v>54</v>
      </c>
      <c r="H34" s="157" t="s">
        <v>54</v>
      </c>
      <c r="I34" s="157" t="s">
        <v>54</v>
      </c>
      <c r="J34" s="157" t="s">
        <v>54</v>
      </c>
      <c r="K34" s="157" t="s">
        <v>54</v>
      </c>
      <c r="L34" s="157" t="s">
        <v>54</v>
      </c>
      <c r="M34" s="157" t="s">
        <v>54</v>
      </c>
      <c r="N34" s="157" t="s">
        <v>54</v>
      </c>
      <c r="O34" s="157" t="s">
        <v>54</v>
      </c>
      <c r="P34" s="157" t="s">
        <v>54</v>
      </c>
      <c r="Q34" s="157" t="s">
        <v>54</v>
      </c>
      <c r="R34" s="157" t="s">
        <v>54</v>
      </c>
      <c r="S34" s="157" t="s">
        <v>54</v>
      </c>
      <c r="T34" s="157" t="s">
        <v>54</v>
      </c>
      <c r="U34" s="157" t="s">
        <v>54</v>
      </c>
      <c r="V34" s="157" t="s">
        <v>54</v>
      </c>
      <c r="W34" s="157" t="s">
        <v>54</v>
      </c>
      <c r="X34" s="157" t="s">
        <v>54</v>
      </c>
      <c r="Y34" s="157" t="s">
        <v>54</v>
      </c>
      <c r="Z34" s="157" t="s">
        <v>54</v>
      </c>
      <c r="AA34" s="157" t="s">
        <v>54</v>
      </c>
      <c r="AB34" s="157" t="s">
        <v>54</v>
      </c>
      <c r="AC34" s="157" t="s">
        <v>54</v>
      </c>
      <c r="AD34" s="157" t="s">
        <v>54</v>
      </c>
      <c r="AE34" s="157" t="s">
        <v>54</v>
      </c>
      <c r="AF34" s="157" t="s">
        <v>54</v>
      </c>
      <c r="AG34" s="157" t="s">
        <v>54</v>
      </c>
      <c r="AH34" s="157" t="s">
        <v>54</v>
      </c>
      <c r="AI34" s="142" t="s">
        <v>3</v>
      </c>
    </row>
    <row r="35" spans="1:35" s="33" customFormat="1">
      <c r="A35" s="32" t="s">
        <v>128</v>
      </c>
      <c r="B35" s="36" t="s">
        <v>32</v>
      </c>
      <c r="C35" s="134">
        <v>220513.73286594421</v>
      </c>
      <c r="D35" s="131">
        <v>220513.73286594421</v>
      </c>
      <c r="E35" s="131">
        <v>228142.53660041347</v>
      </c>
      <c r="F35" s="131">
        <v>228742.11022736548</v>
      </c>
      <c r="G35" s="131">
        <v>229456.33250987099</v>
      </c>
      <c r="H35" s="131">
        <v>230282.99708382657</v>
      </c>
      <c r="I35" s="131">
        <v>230277.17835566454</v>
      </c>
      <c r="J35" s="131">
        <v>241027.43498701559</v>
      </c>
      <c r="K35" s="131">
        <v>232947.38799300551</v>
      </c>
      <c r="L35" s="131">
        <v>233342.99975911452</v>
      </c>
      <c r="M35" s="131">
        <v>219844.05939393674</v>
      </c>
      <c r="N35" s="131">
        <v>218036.77321365167</v>
      </c>
      <c r="O35" s="131">
        <v>218676.33748354614</v>
      </c>
      <c r="P35" s="131">
        <v>216459.48586283397</v>
      </c>
      <c r="Q35" s="131">
        <v>217089.56030914298</v>
      </c>
      <c r="R35" s="131">
        <v>218597.27470482007</v>
      </c>
      <c r="S35" s="131">
        <v>212885.82302374748</v>
      </c>
      <c r="T35" s="131">
        <v>207824.17636667064</v>
      </c>
      <c r="U35" s="131">
        <v>206221.49369408467</v>
      </c>
      <c r="V35" s="131">
        <v>205636.4955822943</v>
      </c>
      <c r="W35" s="131">
        <v>200046.09106538157</v>
      </c>
      <c r="X35" s="131">
        <v>212041.43633425073</v>
      </c>
      <c r="Y35" s="131">
        <v>197700.75287030436</v>
      </c>
      <c r="Z35" s="131">
        <v>193462.43403565744</v>
      </c>
      <c r="AA35" s="131">
        <v>193791.79635046225</v>
      </c>
      <c r="AB35" s="131">
        <v>185978.28901020694</v>
      </c>
      <c r="AC35" s="131">
        <v>193100.65109522355</v>
      </c>
      <c r="AD35" s="131">
        <v>193509.11685255147</v>
      </c>
      <c r="AE35" s="131">
        <v>191021.28346238492</v>
      </c>
      <c r="AF35" s="131">
        <v>186037.30703017558</v>
      </c>
      <c r="AG35" s="131">
        <v>180268.78110336239</v>
      </c>
      <c r="AH35" s="131">
        <v>164334.50027960949</v>
      </c>
      <c r="AI35" s="142">
        <v>-0.2547652332405414</v>
      </c>
    </row>
    <row r="36" spans="1:35" s="33" customFormat="1">
      <c r="A36" s="32" t="s">
        <v>129</v>
      </c>
      <c r="B36" s="36" t="s">
        <v>33</v>
      </c>
      <c r="C36" s="156" t="s">
        <v>54</v>
      </c>
      <c r="D36" s="157" t="s">
        <v>54</v>
      </c>
      <c r="E36" s="157" t="s">
        <v>54</v>
      </c>
      <c r="F36" s="157" t="s">
        <v>54</v>
      </c>
      <c r="G36" s="157" t="s">
        <v>54</v>
      </c>
      <c r="H36" s="157" t="s">
        <v>54</v>
      </c>
      <c r="I36" s="157" t="s">
        <v>54</v>
      </c>
      <c r="J36" s="157" t="s">
        <v>54</v>
      </c>
      <c r="K36" s="157" t="s">
        <v>54</v>
      </c>
      <c r="L36" s="157" t="s">
        <v>54</v>
      </c>
      <c r="M36" s="157" t="s">
        <v>54</v>
      </c>
      <c r="N36" s="157" t="s">
        <v>54</v>
      </c>
      <c r="O36" s="157" t="s">
        <v>54</v>
      </c>
      <c r="P36" s="157" t="s">
        <v>54</v>
      </c>
      <c r="Q36" s="157" t="s">
        <v>54</v>
      </c>
      <c r="R36" s="157" t="s">
        <v>54</v>
      </c>
      <c r="S36" s="157" t="s">
        <v>54</v>
      </c>
      <c r="T36" s="157" t="s">
        <v>54</v>
      </c>
      <c r="U36" s="157" t="s">
        <v>54</v>
      </c>
      <c r="V36" s="157" t="s">
        <v>54</v>
      </c>
      <c r="W36" s="157" t="s">
        <v>54</v>
      </c>
      <c r="X36" s="157" t="s">
        <v>54</v>
      </c>
      <c r="Y36" s="157" t="s">
        <v>54</v>
      </c>
      <c r="Z36" s="157" t="s">
        <v>54</v>
      </c>
      <c r="AA36" s="157" t="s">
        <v>54</v>
      </c>
      <c r="AB36" s="157" t="s">
        <v>54</v>
      </c>
      <c r="AC36" s="157" t="s">
        <v>54</v>
      </c>
      <c r="AD36" s="157" t="s">
        <v>54</v>
      </c>
      <c r="AE36" s="157" t="s">
        <v>54</v>
      </c>
      <c r="AF36" s="157" t="s">
        <v>54</v>
      </c>
      <c r="AG36" s="157" t="s">
        <v>54</v>
      </c>
      <c r="AH36" s="157" t="s">
        <v>54</v>
      </c>
      <c r="AI36" s="142" t="s">
        <v>3</v>
      </c>
    </row>
    <row r="37" spans="1:35" s="33" customFormat="1">
      <c r="A37" s="32" t="s">
        <v>130</v>
      </c>
      <c r="B37" s="36" t="s">
        <v>34</v>
      </c>
      <c r="C37" s="156" t="s">
        <v>54</v>
      </c>
      <c r="D37" s="157" t="s">
        <v>54</v>
      </c>
      <c r="E37" s="157" t="s">
        <v>54</v>
      </c>
      <c r="F37" s="157" t="s">
        <v>54</v>
      </c>
      <c r="G37" s="157" t="s">
        <v>54</v>
      </c>
      <c r="H37" s="157" t="s">
        <v>54</v>
      </c>
      <c r="I37" s="157" t="s">
        <v>54</v>
      </c>
      <c r="J37" s="157" t="s">
        <v>54</v>
      </c>
      <c r="K37" s="157" t="s">
        <v>54</v>
      </c>
      <c r="L37" s="157" t="s">
        <v>54</v>
      </c>
      <c r="M37" s="157" t="s">
        <v>54</v>
      </c>
      <c r="N37" s="157" t="s">
        <v>54</v>
      </c>
      <c r="O37" s="157" t="s">
        <v>54</v>
      </c>
      <c r="P37" s="157" t="s">
        <v>54</v>
      </c>
      <c r="Q37" s="157" t="s">
        <v>54</v>
      </c>
      <c r="R37" s="157" t="s">
        <v>54</v>
      </c>
      <c r="S37" s="157" t="s">
        <v>54</v>
      </c>
      <c r="T37" s="157" t="s">
        <v>54</v>
      </c>
      <c r="U37" s="157" t="s">
        <v>54</v>
      </c>
      <c r="V37" s="157" t="s">
        <v>54</v>
      </c>
      <c r="W37" s="157" t="s">
        <v>54</v>
      </c>
      <c r="X37" s="157" t="s">
        <v>54</v>
      </c>
      <c r="Y37" s="157" t="s">
        <v>54</v>
      </c>
      <c r="Z37" s="157" t="s">
        <v>54</v>
      </c>
      <c r="AA37" s="157" t="s">
        <v>54</v>
      </c>
      <c r="AB37" s="157" t="s">
        <v>54</v>
      </c>
      <c r="AC37" s="157" t="s">
        <v>54</v>
      </c>
      <c r="AD37" s="157" t="s">
        <v>54</v>
      </c>
      <c r="AE37" s="157" t="s">
        <v>54</v>
      </c>
      <c r="AF37" s="157" t="s">
        <v>54</v>
      </c>
      <c r="AG37" s="157" t="s">
        <v>54</v>
      </c>
      <c r="AH37" s="157" t="s">
        <v>54</v>
      </c>
      <c r="AI37" s="142" t="s">
        <v>3</v>
      </c>
    </row>
    <row r="38" spans="1:35" s="33" customFormat="1">
      <c r="A38" s="32" t="s">
        <v>131</v>
      </c>
      <c r="B38" s="36" t="s">
        <v>35</v>
      </c>
      <c r="C38" s="156" t="s">
        <v>54</v>
      </c>
      <c r="D38" s="157" t="s">
        <v>54</v>
      </c>
      <c r="E38" s="157" t="s">
        <v>54</v>
      </c>
      <c r="F38" s="157" t="s">
        <v>54</v>
      </c>
      <c r="G38" s="157" t="s">
        <v>54</v>
      </c>
      <c r="H38" s="157" t="s">
        <v>54</v>
      </c>
      <c r="I38" s="157" t="s">
        <v>54</v>
      </c>
      <c r="J38" s="157" t="s">
        <v>54</v>
      </c>
      <c r="K38" s="157" t="s">
        <v>54</v>
      </c>
      <c r="L38" s="157" t="s">
        <v>54</v>
      </c>
      <c r="M38" s="157" t="s">
        <v>54</v>
      </c>
      <c r="N38" s="157" t="s">
        <v>54</v>
      </c>
      <c r="O38" s="157" t="s">
        <v>54</v>
      </c>
      <c r="P38" s="157" t="s">
        <v>54</v>
      </c>
      <c r="Q38" s="157" t="s">
        <v>54</v>
      </c>
      <c r="R38" s="157" t="s">
        <v>54</v>
      </c>
      <c r="S38" s="157" t="s">
        <v>54</v>
      </c>
      <c r="T38" s="157" t="s">
        <v>54</v>
      </c>
      <c r="U38" s="157" t="s">
        <v>54</v>
      </c>
      <c r="V38" s="157" t="s">
        <v>54</v>
      </c>
      <c r="W38" s="157" t="s">
        <v>54</v>
      </c>
      <c r="X38" s="157" t="s">
        <v>54</v>
      </c>
      <c r="Y38" s="157" t="s">
        <v>54</v>
      </c>
      <c r="Z38" s="157" t="s">
        <v>54</v>
      </c>
      <c r="AA38" s="157" t="s">
        <v>54</v>
      </c>
      <c r="AB38" s="157" t="s">
        <v>54</v>
      </c>
      <c r="AC38" s="157" t="s">
        <v>54</v>
      </c>
      <c r="AD38" s="157" t="s">
        <v>54</v>
      </c>
      <c r="AE38" s="157" t="s">
        <v>54</v>
      </c>
      <c r="AF38" s="157" t="s">
        <v>54</v>
      </c>
      <c r="AG38" s="157" t="s">
        <v>54</v>
      </c>
      <c r="AH38" s="157" t="s">
        <v>54</v>
      </c>
      <c r="AI38" s="142" t="s">
        <v>3</v>
      </c>
    </row>
    <row r="39" spans="1:35" s="33" customFormat="1">
      <c r="A39" s="32" t="s">
        <v>132</v>
      </c>
      <c r="B39" s="36" t="s">
        <v>36</v>
      </c>
      <c r="C39" s="134">
        <v>58451.809298137712</v>
      </c>
      <c r="D39" s="131">
        <v>58451.809298137712</v>
      </c>
      <c r="E39" s="131">
        <v>60371.959827323502</v>
      </c>
      <c r="F39" s="131">
        <v>64237.764717874794</v>
      </c>
      <c r="G39" s="131">
        <v>62740.372486283297</v>
      </c>
      <c r="H39" s="131">
        <v>63706.623073983086</v>
      </c>
      <c r="I39" s="131">
        <v>68420.09955418692</v>
      </c>
      <c r="J39" s="131">
        <v>66123.290790501633</v>
      </c>
      <c r="K39" s="131">
        <v>69351.757738280096</v>
      </c>
      <c r="L39" s="131">
        <v>74215.842417687832</v>
      </c>
      <c r="M39" s="131">
        <v>82315.26938569051</v>
      </c>
      <c r="N39" s="131">
        <v>81589.311040083761</v>
      </c>
      <c r="O39" s="131">
        <v>81143.243456028125</v>
      </c>
      <c r="P39" s="131">
        <v>85604.298724706881</v>
      </c>
      <c r="Q39" s="131">
        <v>80536.033419251398</v>
      </c>
      <c r="R39" s="131">
        <v>83831.317917526074</v>
      </c>
      <c r="S39" s="131">
        <v>85774.885394061697</v>
      </c>
      <c r="T39" s="131">
        <v>80947.596482977271</v>
      </c>
      <c r="U39" s="131">
        <v>78683.891733067299</v>
      </c>
      <c r="V39" s="131">
        <v>76267.102607635417</v>
      </c>
      <c r="W39" s="131">
        <v>73142.104656760857</v>
      </c>
      <c r="X39" s="131">
        <v>68926.158979541695</v>
      </c>
      <c r="Y39" s="131">
        <v>67421.932939400678</v>
      </c>
      <c r="Z39" s="131">
        <v>65502.137983139575</v>
      </c>
      <c r="AA39" s="131">
        <v>63616.154370220502</v>
      </c>
      <c r="AB39" s="131">
        <v>63537.872136815451</v>
      </c>
      <c r="AC39" s="131">
        <v>67701.633125875553</v>
      </c>
      <c r="AD39" s="131">
        <v>65851.654902676935</v>
      </c>
      <c r="AE39" s="131">
        <v>70950.342907552375</v>
      </c>
      <c r="AF39" s="131">
        <v>67227.320197776644</v>
      </c>
      <c r="AG39" s="131">
        <v>63624.029389620162</v>
      </c>
      <c r="AH39" s="131">
        <v>57585.722389374379</v>
      </c>
      <c r="AI39" s="142">
        <v>-1.4817110354031873E-2</v>
      </c>
    </row>
    <row r="40" spans="1:35" s="33" customFormat="1">
      <c r="A40" s="32" t="s">
        <v>133</v>
      </c>
      <c r="B40" s="36" t="s">
        <v>37</v>
      </c>
      <c r="C40" s="156" t="s">
        <v>54</v>
      </c>
      <c r="D40" s="157" t="s">
        <v>54</v>
      </c>
      <c r="E40" s="157" t="s">
        <v>54</v>
      </c>
      <c r="F40" s="157" t="s">
        <v>54</v>
      </c>
      <c r="G40" s="157" t="s">
        <v>54</v>
      </c>
      <c r="H40" s="157" t="s">
        <v>54</v>
      </c>
      <c r="I40" s="157" t="s">
        <v>54</v>
      </c>
      <c r="J40" s="157" t="s">
        <v>54</v>
      </c>
      <c r="K40" s="157" t="s">
        <v>54</v>
      </c>
      <c r="L40" s="157" t="s">
        <v>54</v>
      </c>
      <c r="M40" s="157" t="s">
        <v>54</v>
      </c>
      <c r="N40" s="157" t="s">
        <v>54</v>
      </c>
      <c r="O40" s="157" t="s">
        <v>54</v>
      </c>
      <c r="P40" s="157" t="s">
        <v>54</v>
      </c>
      <c r="Q40" s="157" t="s">
        <v>54</v>
      </c>
      <c r="R40" s="157" t="s">
        <v>54</v>
      </c>
      <c r="S40" s="157" t="s">
        <v>54</v>
      </c>
      <c r="T40" s="157" t="s">
        <v>54</v>
      </c>
      <c r="U40" s="157" t="s">
        <v>54</v>
      </c>
      <c r="V40" s="157" t="s">
        <v>54</v>
      </c>
      <c r="W40" s="157" t="s">
        <v>54</v>
      </c>
      <c r="X40" s="157" t="s">
        <v>54</v>
      </c>
      <c r="Y40" s="157" t="s">
        <v>54</v>
      </c>
      <c r="Z40" s="157" t="s">
        <v>54</v>
      </c>
      <c r="AA40" s="157" t="s">
        <v>54</v>
      </c>
      <c r="AB40" s="157" t="s">
        <v>54</v>
      </c>
      <c r="AC40" s="157" t="s">
        <v>54</v>
      </c>
      <c r="AD40" s="157" t="s">
        <v>54</v>
      </c>
      <c r="AE40" s="157" t="s">
        <v>54</v>
      </c>
      <c r="AF40" s="157" t="s">
        <v>54</v>
      </c>
      <c r="AG40" s="157" t="s">
        <v>54</v>
      </c>
      <c r="AH40" s="157" t="s">
        <v>54</v>
      </c>
      <c r="AI40" s="142" t="s">
        <v>3</v>
      </c>
    </row>
    <row r="41" spans="1:35" s="33" customFormat="1">
      <c r="A41" s="32" t="s">
        <v>134</v>
      </c>
      <c r="B41" s="36" t="s">
        <v>38</v>
      </c>
      <c r="C41" s="156" t="s">
        <v>54</v>
      </c>
      <c r="D41" s="157" t="s">
        <v>54</v>
      </c>
      <c r="E41" s="157" t="s">
        <v>54</v>
      </c>
      <c r="F41" s="157" t="s">
        <v>54</v>
      </c>
      <c r="G41" s="157" t="s">
        <v>54</v>
      </c>
      <c r="H41" s="157" t="s">
        <v>54</v>
      </c>
      <c r="I41" s="157" t="s">
        <v>54</v>
      </c>
      <c r="J41" s="157" t="s">
        <v>54</v>
      </c>
      <c r="K41" s="157" t="s">
        <v>54</v>
      </c>
      <c r="L41" s="157" t="s">
        <v>54</v>
      </c>
      <c r="M41" s="157" t="s">
        <v>54</v>
      </c>
      <c r="N41" s="157" t="s">
        <v>54</v>
      </c>
      <c r="O41" s="157" t="s">
        <v>54</v>
      </c>
      <c r="P41" s="157" t="s">
        <v>54</v>
      </c>
      <c r="Q41" s="157" t="s">
        <v>54</v>
      </c>
      <c r="R41" s="157" t="s">
        <v>54</v>
      </c>
      <c r="S41" s="157" t="s">
        <v>54</v>
      </c>
      <c r="T41" s="157" t="s">
        <v>54</v>
      </c>
      <c r="U41" s="157" t="s">
        <v>54</v>
      </c>
      <c r="V41" s="157" t="s">
        <v>54</v>
      </c>
      <c r="W41" s="157" t="s">
        <v>54</v>
      </c>
      <c r="X41" s="157" t="s">
        <v>54</v>
      </c>
      <c r="Y41" s="157" t="s">
        <v>54</v>
      </c>
      <c r="Z41" s="157" t="s">
        <v>54</v>
      </c>
      <c r="AA41" s="157" t="s">
        <v>54</v>
      </c>
      <c r="AB41" s="157" t="s">
        <v>54</v>
      </c>
      <c r="AC41" s="157" t="s">
        <v>54</v>
      </c>
      <c r="AD41" s="157" t="s">
        <v>54</v>
      </c>
      <c r="AE41" s="157" t="s">
        <v>54</v>
      </c>
      <c r="AF41" s="157" t="s">
        <v>54</v>
      </c>
      <c r="AG41" s="157" t="s">
        <v>54</v>
      </c>
      <c r="AH41" s="157" t="s">
        <v>54</v>
      </c>
      <c r="AI41" s="142" t="s">
        <v>3</v>
      </c>
    </row>
    <row r="42" spans="1:35" s="33" customFormat="1">
      <c r="A42" s="32" t="s">
        <v>135</v>
      </c>
      <c r="B42" s="36" t="s">
        <v>39</v>
      </c>
      <c r="C42" s="134">
        <v>73462.560992023209</v>
      </c>
      <c r="D42" s="131">
        <v>73462.560992023209</v>
      </c>
      <c r="E42" s="131">
        <v>64005.040517053094</v>
      </c>
      <c r="F42" s="131">
        <v>58296.137591733648</v>
      </c>
      <c r="G42" s="131">
        <v>54885.020512239833</v>
      </c>
      <c r="H42" s="131">
        <v>52414.177949412187</v>
      </c>
      <c r="I42" s="131">
        <v>52922.435755616585</v>
      </c>
      <c r="J42" s="131">
        <v>52767.802842835263</v>
      </c>
      <c r="K42" s="131">
        <v>52617.032189764956</v>
      </c>
      <c r="L42" s="131">
        <v>51897.65442889338</v>
      </c>
      <c r="M42" s="131">
        <v>50593.845357285129</v>
      </c>
      <c r="N42" s="131">
        <v>48769.6098216752</v>
      </c>
      <c r="O42" s="131">
        <v>51098.695237337284</v>
      </c>
      <c r="P42" s="131">
        <v>49709.84180390284</v>
      </c>
      <c r="Q42" s="131">
        <v>49838.502755493435</v>
      </c>
      <c r="R42" s="131">
        <v>50581.179533863462</v>
      </c>
      <c r="S42" s="131">
        <v>50562.033567364058</v>
      </c>
      <c r="T42" s="131">
        <v>50376.305183233228</v>
      </c>
      <c r="U42" s="131">
        <v>48631.265705725156</v>
      </c>
      <c r="V42" s="131">
        <v>49163.719699776397</v>
      </c>
      <c r="W42" s="131">
        <v>44872.780632131704</v>
      </c>
      <c r="X42" s="131">
        <v>45673.217055433524</v>
      </c>
      <c r="Y42" s="131">
        <v>44700.251285734113</v>
      </c>
      <c r="Z42" s="131">
        <v>42284.174257019666</v>
      </c>
      <c r="AA42" s="131">
        <v>41961.678003576482</v>
      </c>
      <c r="AB42" s="131">
        <v>40009.359365047007</v>
      </c>
      <c r="AC42" s="131">
        <v>40714.31900062046</v>
      </c>
      <c r="AD42" s="131">
        <v>41179.368228898456</v>
      </c>
      <c r="AE42" s="131">
        <v>42262.765659744226</v>
      </c>
      <c r="AF42" s="131">
        <v>42134.885477946969</v>
      </c>
      <c r="AG42" s="131">
        <v>39821.650258456917</v>
      </c>
      <c r="AH42" s="131">
        <v>37048.581367291037</v>
      </c>
      <c r="AI42" s="142">
        <v>-0.49568078124428733</v>
      </c>
    </row>
    <row r="43" spans="1:35" s="33" customFormat="1">
      <c r="A43" s="32" t="s">
        <v>136</v>
      </c>
      <c r="B43" s="36" t="s">
        <v>40</v>
      </c>
      <c r="C43" s="156" t="s">
        <v>54</v>
      </c>
      <c r="D43" s="157" t="s">
        <v>54</v>
      </c>
      <c r="E43" s="157" t="s">
        <v>54</v>
      </c>
      <c r="F43" s="157" t="s">
        <v>54</v>
      </c>
      <c r="G43" s="157" t="s">
        <v>54</v>
      </c>
      <c r="H43" s="157" t="s">
        <v>54</v>
      </c>
      <c r="I43" s="157" t="s">
        <v>54</v>
      </c>
      <c r="J43" s="157" t="s">
        <v>54</v>
      </c>
      <c r="K43" s="157" t="s">
        <v>54</v>
      </c>
      <c r="L43" s="157" t="s">
        <v>54</v>
      </c>
      <c r="M43" s="157" t="s">
        <v>54</v>
      </c>
      <c r="N43" s="157" t="s">
        <v>54</v>
      </c>
      <c r="O43" s="157" t="s">
        <v>54</v>
      </c>
      <c r="P43" s="157" t="s">
        <v>54</v>
      </c>
      <c r="Q43" s="157" t="s">
        <v>54</v>
      </c>
      <c r="R43" s="157" t="s">
        <v>54</v>
      </c>
      <c r="S43" s="157" t="s">
        <v>54</v>
      </c>
      <c r="T43" s="157" t="s">
        <v>54</v>
      </c>
      <c r="U43" s="157" t="s">
        <v>54</v>
      </c>
      <c r="V43" s="157" t="s">
        <v>54</v>
      </c>
      <c r="W43" s="157" t="s">
        <v>54</v>
      </c>
      <c r="X43" s="157" t="s">
        <v>54</v>
      </c>
      <c r="Y43" s="157" t="s">
        <v>54</v>
      </c>
      <c r="Z43" s="157" t="s">
        <v>54</v>
      </c>
      <c r="AA43" s="157" t="s">
        <v>54</v>
      </c>
      <c r="AB43" s="157" t="s">
        <v>54</v>
      </c>
      <c r="AC43" s="157" t="s">
        <v>54</v>
      </c>
      <c r="AD43" s="157" t="s">
        <v>54</v>
      </c>
      <c r="AE43" s="157" t="s">
        <v>54</v>
      </c>
      <c r="AF43" s="157" t="s">
        <v>54</v>
      </c>
      <c r="AG43" s="157" t="s">
        <v>54</v>
      </c>
      <c r="AH43" s="157" t="s">
        <v>54</v>
      </c>
      <c r="AI43" s="142" t="s">
        <v>3</v>
      </c>
    </row>
    <row r="44" spans="1:35" s="33" customFormat="1">
      <c r="A44" s="32" t="s">
        <v>137</v>
      </c>
      <c r="B44" s="36" t="s">
        <v>41</v>
      </c>
      <c r="C44" s="156" t="s">
        <v>54</v>
      </c>
      <c r="D44" s="157" t="s">
        <v>54</v>
      </c>
      <c r="E44" s="157" t="s">
        <v>54</v>
      </c>
      <c r="F44" s="157" t="s">
        <v>54</v>
      </c>
      <c r="G44" s="157" t="s">
        <v>54</v>
      </c>
      <c r="H44" s="157" t="s">
        <v>54</v>
      </c>
      <c r="I44" s="157" t="s">
        <v>54</v>
      </c>
      <c r="J44" s="157" t="s">
        <v>54</v>
      </c>
      <c r="K44" s="157" t="s">
        <v>54</v>
      </c>
      <c r="L44" s="157" t="s">
        <v>54</v>
      </c>
      <c r="M44" s="157" t="s">
        <v>54</v>
      </c>
      <c r="N44" s="157" t="s">
        <v>54</v>
      </c>
      <c r="O44" s="157" t="s">
        <v>54</v>
      </c>
      <c r="P44" s="157" t="s">
        <v>54</v>
      </c>
      <c r="Q44" s="157" t="s">
        <v>54</v>
      </c>
      <c r="R44" s="157" t="s">
        <v>54</v>
      </c>
      <c r="S44" s="157" t="s">
        <v>54</v>
      </c>
      <c r="T44" s="157" t="s">
        <v>54</v>
      </c>
      <c r="U44" s="157" t="s">
        <v>54</v>
      </c>
      <c r="V44" s="157" t="s">
        <v>54</v>
      </c>
      <c r="W44" s="157" t="s">
        <v>54</v>
      </c>
      <c r="X44" s="157" t="s">
        <v>54</v>
      </c>
      <c r="Y44" s="157" t="s">
        <v>54</v>
      </c>
      <c r="Z44" s="157" t="s">
        <v>54</v>
      </c>
      <c r="AA44" s="157" t="s">
        <v>54</v>
      </c>
      <c r="AB44" s="157" t="s">
        <v>54</v>
      </c>
      <c r="AC44" s="157" t="s">
        <v>54</v>
      </c>
      <c r="AD44" s="157" t="s">
        <v>54</v>
      </c>
      <c r="AE44" s="157" t="s">
        <v>54</v>
      </c>
      <c r="AF44" s="157" t="s">
        <v>54</v>
      </c>
      <c r="AG44" s="157" t="s">
        <v>54</v>
      </c>
      <c r="AH44" s="157" t="s">
        <v>54</v>
      </c>
      <c r="AI44" s="142" t="s">
        <v>3</v>
      </c>
    </row>
    <row r="45" spans="1:35" s="33" customFormat="1">
      <c r="A45" s="32" t="s">
        <v>138</v>
      </c>
      <c r="B45" s="36" t="s">
        <v>42</v>
      </c>
      <c r="C45" s="156" t="s">
        <v>54</v>
      </c>
      <c r="D45" s="157" t="s">
        <v>54</v>
      </c>
      <c r="E45" s="157" t="s">
        <v>54</v>
      </c>
      <c r="F45" s="157" t="s">
        <v>54</v>
      </c>
      <c r="G45" s="157" t="s">
        <v>54</v>
      </c>
      <c r="H45" s="157" t="s">
        <v>54</v>
      </c>
      <c r="I45" s="157" t="s">
        <v>54</v>
      </c>
      <c r="J45" s="157" t="s">
        <v>54</v>
      </c>
      <c r="K45" s="157" t="s">
        <v>54</v>
      </c>
      <c r="L45" s="157" t="s">
        <v>54</v>
      </c>
      <c r="M45" s="157" t="s">
        <v>54</v>
      </c>
      <c r="N45" s="157" t="s">
        <v>54</v>
      </c>
      <c r="O45" s="157" t="s">
        <v>54</v>
      </c>
      <c r="P45" s="157" t="s">
        <v>54</v>
      </c>
      <c r="Q45" s="157" t="s">
        <v>54</v>
      </c>
      <c r="R45" s="157" t="s">
        <v>54</v>
      </c>
      <c r="S45" s="157" t="s">
        <v>54</v>
      </c>
      <c r="T45" s="157" t="s">
        <v>54</v>
      </c>
      <c r="U45" s="157" t="s">
        <v>54</v>
      </c>
      <c r="V45" s="157" t="s">
        <v>54</v>
      </c>
      <c r="W45" s="157" t="s">
        <v>54</v>
      </c>
      <c r="X45" s="157" t="s">
        <v>54</v>
      </c>
      <c r="Y45" s="157" t="s">
        <v>54</v>
      </c>
      <c r="Z45" s="157" t="s">
        <v>54</v>
      </c>
      <c r="AA45" s="157" t="s">
        <v>54</v>
      </c>
      <c r="AB45" s="157" t="s">
        <v>54</v>
      </c>
      <c r="AC45" s="157" t="s">
        <v>54</v>
      </c>
      <c r="AD45" s="157" t="s">
        <v>54</v>
      </c>
      <c r="AE45" s="157" t="s">
        <v>54</v>
      </c>
      <c r="AF45" s="157" t="s">
        <v>54</v>
      </c>
      <c r="AG45" s="157" t="s">
        <v>54</v>
      </c>
      <c r="AH45" s="157" t="s">
        <v>54</v>
      </c>
      <c r="AI45" s="142" t="s">
        <v>3</v>
      </c>
    </row>
    <row r="46" spans="1:35" s="33" customFormat="1">
      <c r="A46" s="32" t="s">
        <v>139</v>
      </c>
      <c r="B46" s="36" t="s">
        <v>43</v>
      </c>
      <c r="C46" s="134">
        <v>53980.252954021482</v>
      </c>
      <c r="D46" s="131">
        <v>53980.252954021482</v>
      </c>
      <c r="E46" s="131">
        <v>55874.295530162788</v>
      </c>
      <c r="F46" s="131">
        <v>55614.763329565503</v>
      </c>
      <c r="G46" s="131">
        <v>53038.797729737096</v>
      </c>
      <c r="H46" s="131">
        <v>52016.023900731721</v>
      </c>
      <c r="I46" s="131">
        <v>52927.705201638935</v>
      </c>
      <c r="J46" s="131">
        <v>53612.81444387629</v>
      </c>
      <c r="K46" s="131">
        <v>52439.881005763797</v>
      </c>
      <c r="L46" s="131">
        <v>53987.462806070529</v>
      </c>
      <c r="M46" s="131">
        <v>53815.987987519336</v>
      </c>
      <c r="N46" s="131">
        <v>53112.959542167766</v>
      </c>
      <c r="O46" s="131">
        <v>54637.967087786892</v>
      </c>
      <c r="P46" s="131">
        <v>53134.18835167792</v>
      </c>
      <c r="Q46" s="131">
        <v>54204.430305155358</v>
      </c>
      <c r="R46" s="131">
        <v>54820.521974863892</v>
      </c>
      <c r="S46" s="131">
        <v>55458.952743080961</v>
      </c>
      <c r="T46" s="131">
        <v>55147.745103605012</v>
      </c>
      <c r="U46" s="131">
        <v>53230.918875167983</v>
      </c>
      <c r="V46" s="131">
        <v>54642.678335351964</v>
      </c>
      <c r="W46" s="131">
        <v>53181.424679713258</v>
      </c>
      <c r="X46" s="131">
        <v>54817.046685336616</v>
      </c>
      <c r="Y46" s="131">
        <v>50696.552536645664</v>
      </c>
      <c r="Z46" s="131">
        <v>52040.03137690013</v>
      </c>
      <c r="AA46" s="131">
        <v>52918.298011343788</v>
      </c>
      <c r="AB46" s="131">
        <v>48974.07615252267</v>
      </c>
      <c r="AC46" s="131">
        <v>48480.423461832666</v>
      </c>
      <c r="AD46" s="131">
        <v>48757.869857289275</v>
      </c>
      <c r="AE46" s="131">
        <v>47879.967522397645</v>
      </c>
      <c r="AF46" s="131">
        <v>46376.72337527942</v>
      </c>
      <c r="AG46" s="131">
        <v>46097.238890611086</v>
      </c>
      <c r="AH46" s="131">
        <v>43411.595511433894</v>
      </c>
      <c r="AI46" s="142">
        <v>-0.19578747531230736</v>
      </c>
    </row>
    <row r="47" spans="1:35" s="33" customFormat="1">
      <c r="A47" s="32" t="s">
        <v>140</v>
      </c>
      <c r="B47" s="36" t="s">
        <v>44</v>
      </c>
      <c r="C47" s="150" t="s">
        <v>54</v>
      </c>
      <c r="D47" s="149" t="s">
        <v>54</v>
      </c>
      <c r="E47" s="149" t="s">
        <v>54</v>
      </c>
      <c r="F47" s="149" t="s">
        <v>54</v>
      </c>
      <c r="G47" s="149" t="s">
        <v>54</v>
      </c>
      <c r="H47" s="149" t="s">
        <v>54</v>
      </c>
      <c r="I47" s="149" t="s">
        <v>54</v>
      </c>
      <c r="J47" s="149" t="s">
        <v>54</v>
      </c>
      <c r="K47" s="149" t="s">
        <v>54</v>
      </c>
      <c r="L47" s="149" t="s">
        <v>54</v>
      </c>
      <c r="M47" s="149" t="s">
        <v>54</v>
      </c>
      <c r="N47" s="149" t="s">
        <v>54</v>
      </c>
      <c r="O47" s="149" t="s">
        <v>54</v>
      </c>
      <c r="P47" s="149" t="s">
        <v>54</v>
      </c>
      <c r="Q47" s="149" t="s">
        <v>54</v>
      </c>
      <c r="R47" s="149" t="s">
        <v>54</v>
      </c>
      <c r="S47" s="149" t="s">
        <v>54</v>
      </c>
      <c r="T47" s="149" t="s">
        <v>54</v>
      </c>
      <c r="U47" s="149" t="s">
        <v>54</v>
      </c>
      <c r="V47" s="149" t="s">
        <v>54</v>
      </c>
      <c r="W47" s="149" t="s">
        <v>54</v>
      </c>
      <c r="X47" s="149" t="s">
        <v>54</v>
      </c>
      <c r="Y47" s="149" t="s">
        <v>54</v>
      </c>
      <c r="Z47" s="149" t="s">
        <v>54</v>
      </c>
      <c r="AA47" s="149" t="s">
        <v>54</v>
      </c>
      <c r="AB47" s="149" t="s">
        <v>54</v>
      </c>
      <c r="AC47" s="149" t="s">
        <v>54</v>
      </c>
      <c r="AD47" s="149" t="s">
        <v>54</v>
      </c>
      <c r="AE47" s="149" t="s">
        <v>54</v>
      </c>
      <c r="AF47" s="149" t="s">
        <v>54</v>
      </c>
      <c r="AG47" s="168" t="s">
        <v>54</v>
      </c>
      <c r="AH47" s="149" t="s">
        <v>54</v>
      </c>
      <c r="AI47" s="154" t="s">
        <v>3</v>
      </c>
    </row>
    <row r="48" spans="1:35" s="33" customFormat="1">
      <c r="A48" s="32" t="s">
        <v>141</v>
      </c>
      <c r="B48" s="36" t="s">
        <v>45</v>
      </c>
      <c r="C48" s="150" t="s">
        <v>54</v>
      </c>
      <c r="D48" s="149" t="s">
        <v>54</v>
      </c>
      <c r="E48" s="149" t="s">
        <v>54</v>
      </c>
      <c r="F48" s="149" t="s">
        <v>54</v>
      </c>
      <c r="G48" s="149" t="s">
        <v>54</v>
      </c>
      <c r="H48" s="149" t="s">
        <v>54</v>
      </c>
      <c r="I48" s="149" t="s">
        <v>54</v>
      </c>
      <c r="J48" s="149" t="s">
        <v>54</v>
      </c>
      <c r="K48" s="149" t="s">
        <v>54</v>
      </c>
      <c r="L48" s="149" t="s">
        <v>54</v>
      </c>
      <c r="M48" s="149" t="s">
        <v>54</v>
      </c>
      <c r="N48" s="149" t="s">
        <v>54</v>
      </c>
      <c r="O48" s="149" t="s">
        <v>54</v>
      </c>
      <c r="P48" s="149" t="s">
        <v>54</v>
      </c>
      <c r="Q48" s="149" t="s">
        <v>54</v>
      </c>
      <c r="R48" s="149" t="s">
        <v>54</v>
      </c>
      <c r="S48" s="149" t="s">
        <v>54</v>
      </c>
      <c r="T48" s="149" t="s">
        <v>54</v>
      </c>
      <c r="U48" s="149" t="s">
        <v>54</v>
      </c>
      <c r="V48" s="149" t="s">
        <v>54</v>
      </c>
      <c r="W48" s="149" t="s">
        <v>54</v>
      </c>
      <c r="X48" s="149" t="s">
        <v>54</v>
      </c>
      <c r="Y48" s="149" t="s">
        <v>54</v>
      </c>
      <c r="Z48" s="149" t="s">
        <v>54</v>
      </c>
      <c r="AA48" s="149" t="s">
        <v>54</v>
      </c>
      <c r="AB48" s="149" t="s">
        <v>54</v>
      </c>
      <c r="AC48" s="149" t="s">
        <v>54</v>
      </c>
      <c r="AD48" s="149" t="s">
        <v>54</v>
      </c>
      <c r="AE48" s="149" t="s">
        <v>54</v>
      </c>
      <c r="AF48" s="149" t="s">
        <v>54</v>
      </c>
      <c r="AG48" s="168" t="s">
        <v>54</v>
      </c>
      <c r="AH48" s="149" t="s">
        <v>54</v>
      </c>
      <c r="AI48" s="154" t="s">
        <v>3</v>
      </c>
    </row>
    <row r="49" spans="1:35" s="33" customFormat="1">
      <c r="A49" s="32" t="s">
        <v>142</v>
      </c>
      <c r="B49" s="36" t="s">
        <v>46</v>
      </c>
      <c r="C49" s="150" t="s">
        <v>54</v>
      </c>
      <c r="D49" s="149" t="s">
        <v>54</v>
      </c>
      <c r="E49" s="149" t="s">
        <v>54</v>
      </c>
      <c r="F49" s="149" t="s">
        <v>54</v>
      </c>
      <c r="G49" s="149" t="s">
        <v>54</v>
      </c>
      <c r="H49" s="149" t="s">
        <v>54</v>
      </c>
      <c r="I49" s="149" t="s">
        <v>54</v>
      </c>
      <c r="J49" s="149" t="s">
        <v>54</v>
      </c>
      <c r="K49" s="149" t="s">
        <v>54</v>
      </c>
      <c r="L49" s="149" t="s">
        <v>54</v>
      </c>
      <c r="M49" s="149" t="s">
        <v>54</v>
      </c>
      <c r="N49" s="149" t="s">
        <v>54</v>
      </c>
      <c r="O49" s="149" t="s">
        <v>54</v>
      </c>
      <c r="P49" s="149" t="s">
        <v>54</v>
      </c>
      <c r="Q49" s="149" t="s">
        <v>54</v>
      </c>
      <c r="R49" s="149" t="s">
        <v>54</v>
      </c>
      <c r="S49" s="149" t="s">
        <v>54</v>
      </c>
      <c r="T49" s="149" t="s">
        <v>54</v>
      </c>
      <c r="U49" s="149" t="s">
        <v>54</v>
      </c>
      <c r="V49" s="149" t="s">
        <v>54</v>
      </c>
      <c r="W49" s="149" t="s">
        <v>54</v>
      </c>
      <c r="X49" s="149" t="s">
        <v>54</v>
      </c>
      <c r="Y49" s="149" t="s">
        <v>54</v>
      </c>
      <c r="Z49" s="149" t="s">
        <v>54</v>
      </c>
      <c r="AA49" s="149" t="s">
        <v>54</v>
      </c>
      <c r="AB49" s="149" t="s">
        <v>54</v>
      </c>
      <c r="AC49" s="149" t="s">
        <v>54</v>
      </c>
      <c r="AD49" s="149" t="s">
        <v>54</v>
      </c>
      <c r="AE49" s="149" t="s">
        <v>54</v>
      </c>
      <c r="AF49" s="149" t="s">
        <v>54</v>
      </c>
      <c r="AG49" s="168" t="s">
        <v>54</v>
      </c>
      <c r="AH49" s="149" t="s">
        <v>54</v>
      </c>
      <c r="AI49" s="154" t="s">
        <v>3</v>
      </c>
    </row>
    <row r="50" spans="1:35" s="33" customFormat="1" ht="15" thickBot="1">
      <c r="A50" s="34" t="s">
        <v>143</v>
      </c>
      <c r="B50" s="39" t="s">
        <v>47</v>
      </c>
      <c r="C50" s="151" t="s">
        <v>54</v>
      </c>
      <c r="D50" s="152" t="s">
        <v>54</v>
      </c>
      <c r="E50" s="152" t="s">
        <v>54</v>
      </c>
      <c r="F50" s="152" t="s">
        <v>54</v>
      </c>
      <c r="G50" s="152" t="s">
        <v>54</v>
      </c>
      <c r="H50" s="152" t="s">
        <v>54</v>
      </c>
      <c r="I50" s="152" t="s">
        <v>54</v>
      </c>
      <c r="J50" s="152" t="s">
        <v>54</v>
      </c>
      <c r="K50" s="152" t="s">
        <v>54</v>
      </c>
      <c r="L50" s="152" t="s">
        <v>54</v>
      </c>
      <c r="M50" s="152" t="s">
        <v>54</v>
      </c>
      <c r="N50" s="152" t="s">
        <v>54</v>
      </c>
      <c r="O50" s="152" t="s">
        <v>54</v>
      </c>
      <c r="P50" s="152" t="s">
        <v>54</v>
      </c>
      <c r="Q50" s="152" t="s">
        <v>54</v>
      </c>
      <c r="R50" s="152" t="s">
        <v>54</v>
      </c>
      <c r="S50" s="152" t="s">
        <v>54</v>
      </c>
      <c r="T50" s="152" t="s">
        <v>54</v>
      </c>
      <c r="U50" s="152" t="s">
        <v>54</v>
      </c>
      <c r="V50" s="152" t="s">
        <v>54</v>
      </c>
      <c r="W50" s="152" t="s">
        <v>54</v>
      </c>
      <c r="X50" s="152" t="s">
        <v>54</v>
      </c>
      <c r="Y50" s="152" t="s">
        <v>54</v>
      </c>
      <c r="Z50" s="152" t="s">
        <v>54</v>
      </c>
      <c r="AA50" s="152" t="s">
        <v>54</v>
      </c>
      <c r="AB50" s="152" t="s">
        <v>54</v>
      </c>
      <c r="AC50" s="152" t="s">
        <v>54</v>
      </c>
      <c r="AD50" s="152" t="s">
        <v>54</v>
      </c>
      <c r="AE50" s="152" t="s">
        <v>54</v>
      </c>
      <c r="AF50" s="152" t="s">
        <v>54</v>
      </c>
      <c r="AG50" s="152" t="s">
        <v>54</v>
      </c>
      <c r="AH50" s="152" t="s">
        <v>54</v>
      </c>
      <c r="AI50" s="155" t="s">
        <v>3</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227</v>
      </c>
      <c r="C56" s="29"/>
    </row>
    <row r="57" spans="1:35">
      <c r="B57"/>
    </row>
    <row r="58" spans="1:35">
      <c r="B58"/>
    </row>
    <row r="59" spans="1:35">
      <c r="B59"/>
    </row>
  </sheetData>
  <phoneticPr fontId="2"/>
  <hyperlinks>
    <hyperlink ref="C54" r:id="rId1" xr:uid="{2EC59856-BFC3-4D89-9A38-4CEAEDB7C4CA}"/>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AI5 D5:AF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5D9F1"/>
    <pageSetUpPr fitToPage="1"/>
  </sheetPr>
  <dimension ref="A1:AI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K19" sqref="K19"/>
    </sheetView>
  </sheetViews>
  <sheetFormatPr defaultColWidth="9.109375" defaultRowHeight="14.4"/>
  <cols>
    <col min="1" max="1" width="20.6640625" style="1" customWidth="1"/>
    <col min="2" max="2" width="20.6640625" style="1" hidden="1" customWidth="1"/>
    <col min="3" max="28" width="9.6640625" style="1" customWidth="1"/>
    <col min="29" max="29" width="9.6640625" style="67" customWidth="1"/>
    <col min="30" max="30" width="9.6640625" style="1" customWidth="1"/>
    <col min="31" max="33" width="9.6640625" style="67" customWidth="1"/>
    <col min="34" max="34" width="9.6640625" style="1" customWidth="1"/>
    <col min="35" max="35" width="14.5546875" style="42" customWidth="1"/>
    <col min="36" max="16384" width="9.109375" style="1"/>
  </cols>
  <sheetData>
    <row r="1" spans="1:35" ht="15.75" customHeight="1">
      <c r="A1" s="80" t="s">
        <v>269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68</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73"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74">
        <v>2019</v>
      </c>
      <c r="AH5" s="148" t="s">
        <v>317</v>
      </c>
      <c r="AI5" s="153" t="s">
        <v>222</v>
      </c>
    </row>
    <row r="6" spans="1:35" s="33" customFormat="1">
      <c r="A6" s="32" t="s">
        <v>102</v>
      </c>
      <c r="B6" s="37" t="s">
        <v>2</v>
      </c>
      <c r="C6" s="150" t="s">
        <v>54</v>
      </c>
      <c r="D6" s="159" t="s">
        <v>54</v>
      </c>
      <c r="E6" s="159" t="s">
        <v>54</v>
      </c>
      <c r="F6" s="159" t="s">
        <v>54</v>
      </c>
      <c r="G6" s="159" t="s">
        <v>54</v>
      </c>
      <c r="H6" s="159" t="s">
        <v>54</v>
      </c>
      <c r="I6" s="159" t="s">
        <v>54</v>
      </c>
      <c r="J6" s="159" t="s">
        <v>54</v>
      </c>
      <c r="K6" s="159" t="s">
        <v>54</v>
      </c>
      <c r="L6" s="159" t="s">
        <v>54</v>
      </c>
      <c r="M6" s="159" t="s">
        <v>54</v>
      </c>
      <c r="N6" s="159" t="s">
        <v>54</v>
      </c>
      <c r="O6" s="159" t="s">
        <v>54</v>
      </c>
      <c r="P6" s="159" t="s">
        <v>54</v>
      </c>
      <c r="Q6" s="159" t="s">
        <v>54</v>
      </c>
      <c r="R6" s="159" t="s">
        <v>54</v>
      </c>
      <c r="S6" s="159" t="s">
        <v>54</v>
      </c>
      <c r="T6" s="159" t="s">
        <v>54</v>
      </c>
      <c r="U6" s="159" t="s">
        <v>54</v>
      </c>
      <c r="V6" s="159" t="s">
        <v>54</v>
      </c>
      <c r="W6" s="159" t="s">
        <v>54</v>
      </c>
      <c r="X6" s="159" t="s">
        <v>54</v>
      </c>
      <c r="Y6" s="159" t="s">
        <v>54</v>
      </c>
      <c r="Z6" s="159" t="s">
        <v>54</v>
      </c>
      <c r="AA6" s="159" t="s">
        <v>54</v>
      </c>
      <c r="AB6" s="159" t="s">
        <v>54</v>
      </c>
      <c r="AC6" s="159" t="s">
        <v>54</v>
      </c>
      <c r="AD6" s="159" t="s">
        <v>54</v>
      </c>
      <c r="AE6" s="159" t="s">
        <v>54</v>
      </c>
      <c r="AF6" s="159" t="s">
        <v>54</v>
      </c>
      <c r="AG6" s="168" t="s">
        <v>54</v>
      </c>
      <c r="AH6" s="159" t="s">
        <v>54</v>
      </c>
      <c r="AI6" s="154" t="s">
        <v>3</v>
      </c>
    </row>
    <row r="7" spans="1:35" s="33" customFormat="1">
      <c r="A7" s="32" t="s">
        <v>103</v>
      </c>
      <c r="B7" s="37" t="s">
        <v>4</v>
      </c>
      <c r="C7" s="150" t="s">
        <v>54</v>
      </c>
      <c r="D7" s="159" t="s">
        <v>54</v>
      </c>
      <c r="E7" s="159" t="s">
        <v>54</v>
      </c>
      <c r="F7" s="159" t="s">
        <v>54</v>
      </c>
      <c r="G7" s="159" t="s">
        <v>54</v>
      </c>
      <c r="H7" s="159" t="s">
        <v>54</v>
      </c>
      <c r="I7" s="159" t="s">
        <v>54</v>
      </c>
      <c r="J7" s="159" t="s">
        <v>54</v>
      </c>
      <c r="K7" s="159" t="s">
        <v>54</v>
      </c>
      <c r="L7" s="159" t="s">
        <v>54</v>
      </c>
      <c r="M7" s="159" t="s">
        <v>54</v>
      </c>
      <c r="N7" s="159" t="s">
        <v>54</v>
      </c>
      <c r="O7" s="159" t="s">
        <v>54</v>
      </c>
      <c r="P7" s="159" t="s">
        <v>54</v>
      </c>
      <c r="Q7" s="159" t="s">
        <v>54</v>
      </c>
      <c r="R7" s="159" t="s">
        <v>54</v>
      </c>
      <c r="S7" s="159" t="s">
        <v>54</v>
      </c>
      <c r="T7" s="159" t="s">
        <v>54</v>
      </c>
      <c r="U7" s="159" t="s">
        <v>54</v>
      </c>
      <c r="V7" s="159" t="s">
        <v>54</v>
      </c>
      <c r="W7" s="159" t="s">
        <v>54</v>
      </c>
      <c r="X7" s="159" t="s">
        <v>54</v>
      </c>
      <c r="Y7" s="159" t="s">
        <v>54</v>
      </c>
      <c r="Z7" s="159" t="s">
        <v>54</v>
      </c>
      <c r="AA7" s="159" t="s">
        <v>54</v>
      </c>
      <c r="AB7" s="159" t="s">
        <v>54</v>
      </c>
      <c r="AC7" s="159" t="s">
        <v>54</v>
      </c>
      <c r="AD7" s="159" t="s">
        <v>54</v>
      </c>
      <c r="AE7" s="159" t="s">
        <v>54</v>
      </c>
      <c r="AF7" s="159" t="s">
        <v>54</v>
      </c>
      <c r="AG7" s="168" t="s">
        <v>54</v>
      </c>
      <c r="AH7" s="159" t="s">
        <v>54</v>
      </c>
      <c r="AI7" s="154" t="s">
        <v>3</v>
      </c>
    </row>
    <row r="8" spans="1:35" s="33" customFormat="1">
      <c r="A8" s="32" t="s">
        <v>104</v>
      </c>
      <c r="B8" s="37" t="s">
        <v>5</v>
      </c>
      <c r="C8" s="150" t="s">
        <v>54</v>
      </c>
      <c r="D8" s="159" t="s">
        <v>54</v>
      </c>
      <c r="E8" s="159" t="s">
        <v>54</v>
      </c>
      <c r="F8" s="159" t="s">
        <v>54</v>
      </c>
      <c r="G8" s="159" t="s">
        <v>54</v>
      </c>
      <c r="H8" s="159" t="s">
        <v>54</v>
      </c>
      <c r="I8" s="159" t="s">
        <v>54</v>
      </c>
      <c r="J8" s="159" t="s">
        <v>54</v>
      </c>
      <c r="K8" s="159" t="s">
        <v>54</v>
      </c>
      <c r="L8" s="159" t="s">
        <v>54</v>
      </c>
      <c r="M8" s="159" t="s">
        <v>54</v>
      </c>
      <c r="N8" s="159" t="s">
        <v>54</v>
      </c>
      <c r="O8" s="159" t="s">
        <v>54</v>
      </c>
      <c r="P8" s="159" t="s">
        <v>54</v>
      </c>
      <c r="Q8" s="159" t="s">
        <v>54</v>
      </c>
      <c r="R8" s="159" t="s">
        <v>54</v>
      </c>
      <c r="S8" s="159" t="s">
        <v>54</v>
      </c>
      <c r="T8" s="159" t="s">
        <v>54</v>
      </c>
      <c r="U8" s="159" t="s">
        <v>54</v>
      </c>
      <c r="V8" s="159" t="s">
        <v>54</v>
      </c>
      <c r="W8" s="159" t="s">
        <v>54</v>
      </c>
      <c r="X8" s="159" t="s">
        <v>54</v>
      </c>
      <c r="Y8" s="159" t="s">
        <v>54</v>
      </c>
      <c r="Z8" s="159" t="s">
        <v>54</v>
      </c>
      <c r="AA8" s="159" t="s">
        <v>54</v>
      </c>
      <c r="AB8" s="159" t="s">
        <v>54</v>
      </c>
      <c r="AC8" s="159" t="s">
        <v>54</v>
      </c>
      <c r="AD8" s="159" t="s">
        <v>54</v>
      </c>
      <c r="AE8" s="159" t="s">
        <v>54</v>
      </c>
      <c r="AF8" s="159" t="s">
        <v>54</v>
      </c>
      <c r="AG8" s="168" t="s">
        <v>54</v>
      </c>
      <c r="AH8" s="159" t="s">
        <v>54</v>
      </c>
      <c r="AI8" s="154" t="s">
        <v>3</v>
      </c>
    </row>
    <row r="9" spans="1:35" s="33" customFormat="1">
      <c r="A9" s="32" t="s">
        <v>105</v>
      </c>
      <c r="B9" s="37" t="s">
        <v>6</v>
      </c>
      <c r="C9" s="150" t="s">
        <v>54</v>
      </c>
      <c r="D9" s="159" t="s">
        <v>54</v>
      </c>
      <c r="E9" s="159" t="s">
        <v>54</v>
      </c>
      <c r="F9" s="159" t="s">
        <v>54</v>
      </c>
      <c r="G9" s="159" t="s">
        <v>54</v>
      </c>
      <c r="H9" s="159" t="s">
        <v>54</v>
      </c>
      <c r="I9" s="159" t="s">
        <v>54</v>
      </c>
      <c r="J9" s="159" t="s">
        <v>54</v>
      </c>
      <c r="K9" s="159" t="s">
        <v>54</v>
      </c>
      <c r="L9" s="159" t="s">
        <v>54</v>
      </c>
      <c r="M9" s="159" t="s">
        <v>54</v>
      </c>
      <c r="N9" s="159" t="s">
        <v>54</v>
      </c>
      <c r="O9" s="159" t="s">
        <v>54</v>
      </c>
      <c r="P9" s="159" t="s">
        <v>54</v>
      </c>
      <c r="Q9" s="159" t="s">
        <v>54</v>
      </c>
      <c r="R9" s="159" t="s">
        <v>54</v>
      </c>
      <c r="S9" s="159" t="s">
        <v>54</v>
      </c>
      <c r="T9" s="159" t="s">
        <v>54</v>
      </c>
      <c r="U9" s="159" t="s">
        <v>54</v>
      </c>
      <c r="V9" s="159" t="s">
        <v>54</v>
      </c>
      <c r="W9" s="159" t="s">
        <v>54</v>
      </c>
      <c r="X9" s="159" t="s">
        <v>54</v>
      </c>
      <c r="Y9" s="159" t="s">
        <v>54</v>
      </c>
      <c r="Z9" s="159" t="s">
        <v>54</v>
      </c>
      <c r="AA9" s="159" t="s">
        <v>54</v>
      </c>
      <c r="AB9" s="159" t="s">
        <v>54</v>
      </c>
      <c r="AC9" s="159" t="s">
        <v>54</v>
      </c>
      <c r="AD9" s="159" t="s">
        <v>54</v>
      </c>
      <c r="AE9" s="159" t="s">
        <v>54</v>
      </c>
      <c r="AF9" s="159" t="s">
        <v>54</v>
      </c>
      <c r="AG9" s="168" t="s">
        <v>54</v>
      </c>
      <c r="AH9" s="159" t="s">
        <v>54</v>
      </c>
      <c r="AI9" s="154" t="s">
        <v>3</v>
      </c>
    </row>
    <row r="10" spans="1:35" s="33" customFormat="1">
      <c r="A10" s="32" t="s">
        <v>106</v>
      </c>
      <c r="B10" s="37" t="s">
        <v>7</v>
      </c>
      <c r="C10" s="150" t="s">
        <v>54</v>
      </c>
      <c r="D10" s="159" t="s">
        <v>54</v>
      </c>
      <c r="E10" s="159" t="s">
        <v>54</v>
      </c>
      <c r="F10" s="159" t="s">
        <v>54</v>
      </c>
      <c r="G10" s="159" t="s">
        <v>54</v>
      </c>
      <c r="H10" s="159" t="s">
        <v>54</v>
      </c>
      <c r="I10" s="159" t="s">
        <v>54</v>
      </c>
      <c r="J10" s="159" t="s">
        <v>54</v>
      </c>
      <c r="K10" s="159" t="s">
        <v>54</v>
      </c>
      <c r="L10" s="159" t="s">
        <v>54</v>
      </c>
      <c r="M10" s="159" t="s">
        <v>54</v>
      </c>
      <c r="N10" s="159" t="s">
        <v>54</v>
      </c>
      <c r="O10" s="159" t="s">
        <v>54</v>
      </c>
      <c r="P10" s="159" t="s">
        <v>54</v>
      </c>
      <c r="Q10" s="159" t="s">
        <v>54</v>
      </c>
      <c r="R10" s="159" t="s">
        <v>54</v>
      </c>
      <c r="S10" s="159" t="s">
        <v>54</v>
      </c>
      <c r="T10" s="159" t="s">
        <v>54</v>
      </c>
      <c r="U10" s="159" t="s">
        <v>54</v>
      </c>
      <c r="V10" s="159" t="s">
        <v>54</v>
      </c>
      <c r="W10" s="159" t="s">
        <v>54</v>
      </c>
      <c r="X10" s="159" t="s">
        <v>54</v>
      </c>
      <c r="Y10" s="159" t="s">
        <v>54</v>
      </c>
      <c r="Z10" s="159" t="s">
        <v>54</v>
      </c>
      <c r="AA10" s="159" t="s">
        <v>54</v>
      </c>
      <c r="AB10" s="159" t="s">
        <v>54</v>
      </c>
      <c r="AC10" s="159" t="s">
        <v>54</v>
      </c>
      <c r="AD10" s="159" t="s">
        <v>54</v>
      </c>
      <c r="AE10" s="159" t="s">
        <v>54</v>
      </c>
      <c r="AF10" s="159" t="s">
        <v>54</v>
      </c>
      <c r="AG10" s="168" t="s">
        <v>54</v>
      </c>
      <c r="AH10" s="159" t="s">
        <v>54</v>
      </c>
      <c r="AI10" s="154" t="s">
        <v>3</v>
      </c>
    </row>
    <row r="11" spans="1:35" s="33" customFormat="1">
      <c r="A11" s="32" t="s">
        <v>107</v>
      </c>
      <c r="B11" s="37" t="s">
        <v>8</v>
      </c>
      <c r="C11" s="134">
        <v>532009.68814981543</v>
      </c>
      <c r="D11" s="131">
        <v>532009.68814981543</v>
      </c>
      <c r="E11" s="131">
        <v>515042.68631118367</v>
      </c>
      <c r="F11" s="131">
        <v>547363.03571137344</v>
      </c>
      <c r="G11" s="131">
        <v>562187.6160075923</v>
      </c>
      <c r="H11" s="131">
        <v>573420.4684208195</v>
      </c>
      <c r="I11" s="131">
        <v>606976.39037020155</v>
      </c>
      <c r="J11" s="131">
        <v>622356.04744294216</v>
      </c>
      <c r="K11" s="131">
        <v>633885.84008265357</v>
      </c>
      <c r="L11" s="131">
        <v>634484.88962326793</v>
      </c>
      <c r="M11" s="131">
        <v>655086.78151859983</v>
      </c>
      <c r="N11" s="131">
        <v>691415.88582903927</v>
      </c>
      <c r="O11" s="131">
        <v>674601.9336858032</v>
      </c>
      <c r="P11" s="131">
        <v>715631.42853882886</v>
      </c>
      <c r="Q11" s="131">
        <v>734185.61999061052</v>
      </c>
      <c r="R11" s="131">
        <v>734374.53230089007</v>
      </c>
      <c r="S11" s="131">
        <v>737916.67975168757</v>
      </c>
      <c r="T11" s="131">
        <v>717840.92268367577</v>
      </c>
      <c r="U11" s="131">
        <v>741492.31695318175</v>
      </c>
      <c r="V11" s="131">
        <v>717786.10611477436</v>
      </c>
      <c r="W11" s="131">
        <v>649323.2905248662</v>
      </c>
      <c r="X11" s="131">
        <v>692005.3337561331</v>
      </c>
      <c r="Y11" s="131">
        <v>710208.95820459595</v>
      </c>
      <c r="Z11" s="131">
        <v>702720.81888601801</v>
      </c>
      <c r="AA11" s="131">
        <v>713393.47820757458</v>
      </c>
      <c r="AB11" s="131">
        <v>690881.80285763973</v>
      </c>
      <c r="AC11" s="131">
        <v>733224.43991204875</v>
      </c>
      <c r="AD11" s="131">
        <v>705192.3768983495</v>
      </c>
      <c r="AE11" s="131">
        <v>708630.51811912726</v>
      </c>
      <c r="AF11" s="131">
        <v>732120.44253939088</v>
      </c>
      <c r="AG11" s="131">
        <v>722833.52727539313</v>
      </c>
      <c r="AH11" s="131">
        <v>666067.79000911373</v>
      </c>
      <c r="AI11" s="142">
        <v>0.2519843244312257</v>
      </c>
    </row>
    <row r="12" spans="1:35" s="33" customFormat="1">
      <c r="A12" s="32" t="s">
        <v>108</v>
      </c>
      <c r="B12" s="37" t="s">
        <v>9</v>
      </c>
      <c r="C12" s="156" t="s">
        <v>54</v>
      </c>
      <c r="D12" s="157" t="s">
        <v>54</v>
      </c>
      <c r="E12" s="157" t="s">
        <v>54</v>
      </c>
      <c r="F12" s="157" t="s">
        <v>54</v>
      </c>
      <c r="G12" s="157" t="s">
        <v>54</v>
      </c>
      <c r="H12" s="157" t="s">
        <v>54</v>
      </c>
      <c r="I12" s="157" t="s">
        <v>54</v>
      </c>
      <c r="J12" s="157" t="s">
        <v>54</v>
      </c>
      <c r="K12" s="157" t="s">
        <v>54</v>
      </c>
      <c r="L12" s="157" t="s">
        <v>54</v>
      </c>
      <c r="M12" s="157" t="s">
        <v>54</v>
      </c>
      <c r="N12" s="157" t="s">
        <v>54</v>
      </c>
      <c r="O12" s="157" t="s">
        <v>54</v>
      </c>
      <c r="P12" s="157" t="s">
        <v>54</v>
      </c>
      <c r="Q12" s="157" t="s">
        <v>54</v>
      </c>
      <c r="R12" s="157" t="s">
        <v>54</v>
      </c>
      <c r="S12" s="157" t="s">
        <v>54</v>
      </c>
      <c r="T12" s="157" t="s">
        <v>54</v>
      </c>
      <c r="U12" s="157" t="s">
        <v>54</v>
      </c>
      <c r="V12" s="157" t="s">
        <v>54</v>
      </c>
      <c r="W12" s="157" t="s">
        <v>54</v>
      </c>
      <c r="X12" s="157" t="s">
        <v>54</v>
      </c>
      <c r="Y12" s="157" t="s">
        <v>54</v>
      </c>
      <c r="Z12" s="157" t="s">
        <v>54</v>
      </c>
      <c r="AA12" s="157" t="s">
        <v>54</v>
      </c>
      <c r="AB12" s="157" t="s">
        <v>54</v>
      </c>
      <c r="AC12" s="157" t="s">
        <v>54</v>
      </c>
      <c r="AD12" s="157" t="s">
        <v>54</v>
      </c>
      <c r="AE12" s="157" t="s">
        <v>54</v>
      </c>
      <c r="AF12" s="157" t="s">
        <v>54</v>
      </c>
      <c r="AG12" s="157" t="s">
        <v>54</v>
      </c>
      <c r="AH12" s="157" t="s">
        <v>54</v>
      </c>
      <c r="AI12" s="142" t="s">
        <v>3</v>
      </c>
    </row>
    <row r="13" spans="1:35" s="33" customFormat="1">
      <c r="A13" s="32" t="s">
        <v>109</v>
      </c>
      <c r="B13" s="37" t="s">
        <v>10</v>
      </c>
      <c r="C13" s="134">
        <v>5278.0109463087974</v>
      </c>
      <c r="D13" s="131">
        <v>5278.0109463087974</v>
      </c>
      <c r="E13" s="131">
        <v>5785.5791685355953</v>
      </c>
      <c r="F13" s="131">
        <v>6230.9056604938078</v>
      </c>
      <c r="G13" s="131">
        <v>6510.5758605901065</v>
      </c>
      <c r="H13" s="131">
        <v>6775.8497717525743</v>
      </c>
      <c r="I13" s="131">
        <v>6703.3216883898021</v>
      </c>
      <c r="J13" s="131">
        <v>7048.8768031301224</v>
      </c>
      <c r="K13" s="131">
        <v>7161.7863786578264</v>
      </c>
      <c r="L13" s="131">
        <v>7540.462330744941</v>
      </c>
      <c r="M13" s="131">
        <v>7716.4473383350005</v>
      </c>
      <c r="N13" s="131">
        <v>8238.6032021397259</v>
      </c>
      <c r="O13" s="131">
        <v>8042.4391297117827</v>
      </c>
      <c r="P13" s="131">
        <v>8188.6508587368653</v>
      </c>
      <c r="Q13" s="131">
        <v>8583.5456461939029</v>
      </c>
      <c r="R13" s="131">
        <v>8820.1517193059899</v>
      </c>
      <c r="S13" s="131">
        <v>8936.9412808386569</v>
      </c>
      <c r="T13" s="131">
        <v>9205.8189781577003</v>
      </c>
      <c r="U13" s="131">
        <v>9681.3146759805259</v>
      </c>
      <c r="V13" s="131">
        <v>9725.2219060869265</v>
      </c>
      <c r="W13" s="131">
        <v>9476.6744796842413</v>
      </c>
      <c r="X13" s="131">
        <v>9183.6960538449039</v>
      </c>
      <c r="Y13" s="131">
        <v>8827.5891268782925</v>
      </c>
      <c r="Z13" s="131">
        <v>8308.0815390472471</v>
      </c>
      <c r="AA13" s="131">
        <v>7572.2279063976857</v>
      </c>
      <c r="AB13" s="131">
        <v>7942.9008309215978</v>
      </c>
      <c r="AC13" s="131">
        <v>7992.3869046034151</v>
      </c>
      <c r="AD13" s="131">
        <v>8821.9483785179618</v>
      </c>
      <c r="AE13" s="131">
        <v>8643.5405873875116</v>
      </c>
      <c r="AF13" s="131">
        <v>8515.8789164684877</v>
      </c>
      <c r="AG13" s="131">
        <v>8558.0342149662592</v>
      </c>
      <c r="AH13" s="131">
        <v>8529.633543695616</v>
      </c>
      <c r="AI13" s="142">
        <v>0.6160696956607975</v>
      </c>
    </row>
    <row r="14" spans="1:35" s="33" customFormat="1">
      <c r="A14" s="32" t="s">
        <v>110</v>
      </c>
      <c r="B14" s="37" t="s">
        <v>11</v>
      </c>
      <c r="C14" s="134">
        <v>189911.77355376325</v>
      </c>
      <c r="D14" s="131">
        <v>189911.77355376325</v>
      </c>
      <c r="E14" s="131">
        <v>170083.22348557753</v>
      </c>
      <c r="F14" s="131">
        <v>164524.9785538915</v>
      </c>
      <c r="G14" s="131">
        <v>156589.51332179943</v>
      </c>
      <c r="H14" s="131">
        <v>149126.52764311418</v>
      </c>
      <c r="I14" s="131">
        <v>147738.39682475003</v>
      </c>
      <c r="J14" s="131">
        <v>151023.6123698442</v>
      </c>
      <c r="K14" s="131">
        <v>147533.36530217083</v>
      </c>
      <c r="L14" s="131">
        <v>141697.29520686701</v>
      </c>
      <c r="M14" s="131">
        <v>131749.207060007</v>
      </c>
      <c r="N14" s="131">
        <v>141399.98566446544</v>
      </c>
      <c r="O14" s="131">
        <v>141544.31577904604</v>
      </c>
      <c r="P14" s="131">
        <v>138171.36146249043</v>
      </c>
      <c r="Q14" s="131">
        <v>141898.61448351829</v>
      </c>
      <c r="R14" s="131">
        <v>143130.2329043239</v>
      </c>
      <c r="S14" s="131">
        <v>140867.57304531531</v>
      </c>
      <c r="T14" s="131">
        <v>143407.06060907678</v>
      </c>
      <c r="U14" s="131">
        <v>145716.57887714452</v>
      </c>
      <c r="V14" s="131">
        <v>139353.04579092574</v>
      </c>
      <c r="W14" s="131">
        <v>130005.6329621503</v>
      </c>
      <c r="X14" s="131">
        <v>133493.58164561429</v>
      </c>
      <c r="Y14" s="131">
        <v>131723.06105770232</v>
      </c>
      <c r="Z14" s="131">
        <v>127620.82204655143</v>
      </c>
      <c r="AA14" s="131">
        <v>122902.85158205654</v>
      </c>
      <c r="AB14" s="131">
        <v>120804.38649663773</v>
      </c>
      <c r="AC14" s="131">
        <v>122277.3316291985</v>
      </c>
      <c r="AD14" s="131">
        <v>124461.23841283996</v>
      </c>
      <c r="AE14" s="131">
        <v>127156.68401906213</v>
      </c>
      <c r="AF14" s="131">
        <v>130834.82855041935</v>
      </c>
      <c r="AG14" s="131">
        <v>131786.88366840262</v>
      </c>
      <c r="AH14" s="131">
        <v>126110.34512686791</v>
      </c>
      <c r="AI14" s="142">
        <v>-0.3359529913969943</v>
      </c>
    </row>
    <row r="15" spans="1:35" s="33" customFormat="1">
      <c r="A15" s="32" t="s">
        <v>111</v>
      </c>
      <c r="B15" s="37" t="s">
        <v>12</v>
      </c>
      <c r="C15" s="134">
        <v>79457.698032200322</v>
      </c>
      <c r="D15" s="131">
        <v>79457.698032200322</v>
      </c>
      <c r="E15" s="131">
        <v>89449.158539958808</v>
      </c>
      <c r="F15" s="131">
        <v>84331.2440147491</v>
      </c>
      <c r="G15" s="131">
        <v>85132.892479303453</v>
      </c>
      <c r="H15" s="131">
        <v>88542.524356064256</v>
      </c>
      <c r="I15" s="131">
        <v>85668.127406044412</v>
      </c>
      <c r="J15" s="131">
        <v>98173.294383404078</v>
      </c>
      <c r="K15" s="131">
        <v>89133.856108723165</v>
      </c>
      <c r="L15" s="131">
        <v>84960.09296028543</v>
      </c>
      <c r="M15" s="131">
        <v>82688.468272132683</v>
      </c>
      <c r="N15" s="131">
        <v>78109.401365760641</v>
      </c>
      <c r="O15" s="131">
        <v>79313.563264432538</v>
      </c>
      <c r="P15" s="131">
        <v>79703.042737161944</v>
      </c>
      <c r="Q15" s="131">
        <v>84496.355682722453</v>
      </c>
      <c r="R15" s="131">
        <v>78220.939774503029</v>
      </c>
      <c r="S15" s="131">
        <v>73765.531347888769</v>
      </c>
      <c r="T15" s="131">
        <v>81637.388254377598</v>
      </c>
      <c r="U15" s="131">
        <v>77264.134350769367</v>
      </c>
      <c r="V15" s="131">
        <v>72205.443511743695</v>
      </c>
      <c r="W15" s="131">
        <v>68631.407801972615</v>
      </c>
      <c r="X15" s="131">
        <v>67994.362690649286</v>
      </c>
      <c r="Y15" s="131">
        <v>62245.516211788577</v>
      </c>
      <c r="Z15" s="131">
        <v>57079.882714800711</v>
      </c>
      <c r="AA15" s="131">
        <v>58417.54072621301</v>
      </c>
      <c r="AB15" s="131">
        <v>54919.750759849463</v>
      </c>
      <c r="AC15" s="131">
        <v>51266.982819946774</v>
      </c>
      <c r="AD15" s="131">
        <v>54381.949082468513</v>
      </c>
      <c r="AE15" s="131">
        <v>52190.408133917204</v>
      </c>
      <c r="AF15" s="131">
        <v>54019.119876388933</v>
      </c>
      <c r="AG15" s="131">
        <v>49342.049279276973</v>
      </c>
      <c r="AH15" s="131">
        <v>46838.093107453329</v>
      </c>
      <c r="AI15" s="142">
        <v>-0.41052793791644782</v>
      </c>
    </row>
    <row r="16" spans="1:35" s="33" customFormat="1">
      <c r="A16" s="32" t="s">
        <v>112</v>
      </c>
      <c r="B16" s="37" t="s">
        <v>13</v>
      </c>
      <c r="C16" s="156" t="s">
        <v>54</v>
      </c>
      <c r="D16" s="157" t="s">
        <v>54</v>
      </c>
      <c r="E16" s="157" t="s">
        <v>54</v>
      </c>
      <c r="F16" s="157" t="s">
        <v>54</v>
      </c>
      <c r="G16" s="157" t="s">
        <v>54</v>
      </c>
      <c r="H16" s="157" t="s">
        <v>54</v>
      </c>
      <c r="I16" s="157" t="s">
        <v>54</v>
      </c>
      <c r="J16" s="157" t="s">
        <v>54</v>
      </c>
      <c r="K16" s="157" t="s">
        <v>54</v>
      </c>
      <c r="L16" s="157" t="s">
        <v>54</v>
      </c>
      <c r="M16" s="157" t="s">
        <v>54</v>
      </c>
      <c r="N16" s="157" t="s">
        <v>54</v>
      </c>
      <c r="O16" s="157" t="s">
        <v>54</v>
      </c>
      <c r="P16" s="157" t="s">
        <v>54</v>
      </c>
      <c r="Q16" s="157" t="s">
        <v>54</v>
      </c>
      <c r="R16" s="157" t="s">
        <v>54</v>
      </c>
      <c r="S16" s="157" t="s">
        <v>54</v>
      </c>
      <c r="T16" s="157" t="s">
        <v>54</v>
      </c>
      <c r="U16" s="157" t="s">
        <v>54</v>
      </c>
      <c r="V16" s="157" t="s">
        <v>54</v>
      </c>
      <c r="W16" s="157" t="s">
        <v>54</v>
      </c>
      <c r="X16" s="157" t="s">
        <v>54</v>
      </c>
      <c r="Y16" s="157" t="s">
        <v>54</v>
      </c>
      <c r="Z16" s="157" t="s">
        <v>54</v>
      </c>
      <c r="AA16" s="157" t="s">
        <v>54</v>
      </c>
      <c r="AB16" s="157" t="s">
        <v>54</v>
      </c>
      <c r="AC16" s="157" t="s">
        <v>54</v>
      </c>
      <c r="AD16" s="157" t="s">
        <v>54</v>
      </c>
      <c r="AE16" s="157" t="s">
        <v>54</v>
      </c>
      <c r="AF16" s="157" t="s">
        <v>54</v>
      </c>
      <c r="AG16" s="157" t="s">
        <v>54</v>
      </c>
      <c r="AH16" s="157" t="s">
        <v>54</v>
      </c>
      <c r="AI16" s="142" t="s">
        <v>3</v>
      </c>
    </row>
    <row r="17" spans="1:35" s="33" customFormat="1">
      <c r="A17" s="32" t="s">
        <v>99</v>
      </c>
      <c r="B17" s="37" t="s">
        <v>14</v>
      </c>
      <c r="C17" s="134">
        <v>5440012.5646380158</v>
      </c>
      <c r="D17" s="131">
        <v>5440012.5646380158</v>
      </c>
      <c r="E17" s="131">
        <v>5258104.5154026495</v>
      </c>
      <c r="F17" s="131">
        <v>5109478.4540723199</v>
      </c>
      <c r="G17" s="131">
        <v>5008416.8773344709</v>
      </c>
      <c r="H17" s="131">
        <v>4978505.0657931818</v>
      </c>
      <c r="I17" s="131">
        <v>5010735.7778225951</v>
      </c>
      <c r="J17" s="131">
        <v>5092245.8356831083</v>
      </c>
      <c r="K17" s="131">
        <v>5001923.9376759557</v>
      </c>
      <c r="L17" s="131">
        <v>4947694.5530091543</v>
      </c>
      <c r="M17" s="131">
        <v>4829059.8843086027</v>
      </c>
      <c r="N17" s="131">
        <v>4863146.7777758893</v>
      </c>
      <c r="O17" s="131">
        <v>4883388.7211799985</v>
      </c>
      <c r="P17" s="131">
        <v>4869123.1792251589</v>
      </c>
      <c r="Q17" s="131">
        <v>4978685.3639132036</v>
      </c>
      <c r="R17" s="131">
        <v>4950579.3747724574</v>
      </c>
      <c r="S17" s="131">
        <v>4919822.957733999</v>
      </c>
      <c r="T17" s="131">
        <v>4885056.4284537006</v>
      </c>
      <c r="U17" s="131">
        <v>4886831.4211155055</v>
      </c>
      <c r="V17" s="131">
        <v>4726200.9700212032</v>
      </c>
      <c r="W17" s="131">
        <v>4346832.9423512481</v>
      </c>
      <c r="X17" s="131">
        <v>4462459.1243065214</v>
      </c>
      <c r="Y17" s="131">
        <v>4309432.2593494598</v>
      </c>
      <c r="Z17" s="131">
        <v>4244188.5708399462</v>
      </c>
      <c r="AA17" s="131">
        <v>4144315.7628007843</v>
      </c>
      <c r="AB17" s="131">
        <v>3983176.1683580596</v>
      </c>
      <c r="AC17" s="131">
        <v>4021238.391075497</v>
      </c>
      <c r="AD17" s="131">
        <v>4006656.5926394109</v>
      </c>
      <c r="AE17" s="131">
        <v>4073474.7189509128</v>
      </c>
      <c r="AF17" s="131">
        <v>3973027.6182316765</v>
      </c>
      <c r="AG17" s="131">
        <v>3812622.7583942814</v>
      </c>
      <c r="AH17" s="131">
        <v>3474454.5790557992</v>
      </c>
      <c r="AI17" s="142">
        <v>-0.36131497165264487</v>
      </c>
    </row>
    <row r="18" spans="1:35" s="33" customFormat="1">
      <c r="A18" s="32" t="s">
        <v>100</v>
      </c>
      <c r="B18" s="37" t="s">
        <v>15</v>
      </c>
      <c r="C18" s="134">
        <v>5455750.2325433772</v>
      </c>
      <c r="D18" s="131">
        <v>5455750.2325433772</v>
      </c>
      <c r="E18" s="131">
        <v>5273666.6680246564</v>
      </c>
      <c r="F18" s="131">
        <v>5124988.5666309502</v>
      </c>
      <c r="G18" s="131">
        <v>5024003.8363173651</v>
      </c>
      <c r="H18" s="131">
        <v>4994038.03434911</v>
      </c>
      <c r="I18" s="131">
        <v>5026456.3271426139</v>
      </c>
      <c r="J18" s="131">
        <v>5108140.2437383542</v>
      </c>
      <c r="K18" s="131">
        <v>5018129.4556796681</v>
      </c>
      <c r="L18" s="131">
        <v>4964251.7909871601</v>
      </c>
      <c r="M18" s="131">
        <v>4845698.0985535532</v>
      </c>
      <c r="N18" s="131">
        <v>4879734.9138377635</v>
      </c>
      <c r="O18" s="131">
        <v>4899641.227322937</v>
      </c>
      <c r="P18" s="131">
        <v>4885445.6449470203</v>
      </c>
      <c r="Q18" s="131">
        <v>4994883.0140870512</v>
      </c>
      <c r="R18" s="131">
        <v>4966964.2148703523</v>
      </c>
      <c r="S18" s="131">
        <v>4936204.9743007263</v>
      </c>
      <c r="T18" s="131">
        <v>4902182.7064447142</v>
      </c>
      <c r="U18" s="131">
        <v>4904629.7670383276</v>
      </c>
      <c r="V18" s="131">
        <v>4744094.9288269179</v>
      </c>
      <c r="W18" s="131">
        <v>4364262.7884840062</v>
      </c>
      <c r="X18" s="131">
        <v>4479720.9381499644</v>
      </c>
      <c r="Y18" s="131">
        <v>4326491.6724298121</v>
      </c>
      <c r="Z18" s="131">
        <v>4261326.4186019236</v>
      </c>
      <c r="AA18" s="131">
        <v>4161507.5530441515</v>
      </c>
      <c r="AB18" s="131">
        <v>4000212.3040116932</v>
      </c>
      <c r="AC18" s="131">
        <v>4038275.4346951521</v>
      </c>
      <c r="AD18" s="131">
        <v>4023520.2568336776</v>
      </c>
      <c r="AE18" s="131">
        <v>4090479.6151136956</v>
      </c>
      <c r="AF18" s="131">
        <v>3990128.0557789798</v>
      </c>
      <c r="AG18" s="131">
        <v>3829644.6916885707</v>
      </c>
      <c r="AH18" s="131">
        <v>3490830.2681694878</v>
      </c>
      <c r="AI18" s="142">
        <v>-0.36015577704661111</v>
      </c>
    </row>
    <row r="19" spans="1:35" s="33" customFormat="1">
      <c r="A19" s="32" t="s">
        <v>113</v>
      </c>
      <c r="B19" s="37" t="s">
        <v>16</v>
      </c>
      <c r="C19" s="134">
        <v>57740.850747042561</v>
      </c>
      <c r="D19" s="131">
        <v>57740.850747042561</v>
      </c>
      <c r="E19" s="131">
        <v>42768.785879663672</v>
      </c>
      <c r="F19" s="131">
        <v>47220.580544040487</v>
      </c>
      <c r="G19" s="131">
        <v>49415.068068379886</v>
      </c>
      <c r="H19" s="131">
        <v>61751.497384695365</v>
      </c>
      <c r="I19" s="131">
        <v>58572.87956282634</v>
      </c>
      <c r="J19" s="131">
        <v>57442.225003932355</v>
      </c>
      <c r="K19" s="131">
        <v>60833.619550045769</v>
      </c>
      <c r="L19" s="131">
        <v>58350.587352387869</v>
      </c>
      <c r="M19" s="131">
        <v>56970.982911835352</v>
      </c>
      <c r="N19" s="131">
        <v>55190.436917056337</v>
      </c>
      <c r="O19" s="131">
        <v>58968.522382473973</v>
      </c>
      <c r="P19" s="131">
        <v>60134.076675385302</v>
      </c>
      <c r="Q19" s="131">
        <v>66896.222346439899</v>
      </c>
      <c r="R19" s="131">
        <v>62091.05185803221</v>
      </c>
      <c r="S19" s="131">
        <v>49444.075123584909</v>
      </c>
      <c r="T19" s="131">
        <v>55373.935888257758</v>
      </c>
      <c r="U19" s="131">
        <v>62748.303068841531</v>
      </c>
      <c r="V19" s="131">
        <v>51592.581328427994</v>
      </c>
      <c r="W19" s="131">
        <v>34567.272644337041</v>
      </c>
      <c r="X19" s="131">
        <v>53961.709859573668</v>
      </c>
      <c r="Y19" s="131">
        <v>45936.454002935105</v>
      </c>
      <c r="Z19" s="131">
        <v>37762.578340620857</v>
      </c>
      <c r="AA19" s="131">
        <v>44448.851393465775</v>
      </c>
      <c r="AB19" s="131">
        <v>37742.257425887961</v>
      </c>
      <c r="AC19" s="131">
        <v>36264.186341766494</v>
      </c>
      <c r="AD19" s="131">
        <v>40267.79498851415</v>
      </c>
      <c r="AE19" s="131">
        <v>38829.032233393707</v>
      </c>
      <c r="AF19" s="131">
        <v>48785.909760811097</v>
      </c>
      <c r="AG19" s="131">
        <v>39198.47047345389</v>
      </c>
      <c r="AH19" s="131">
        <v>30479.134411088031</v>
      </c>
      <c r="AI19" s="142">
        <v>-0.47213915249336458</v>
      </c>
    </row>
    <row r="20" spans="1:35" s="33" customFormat="1">
      <c r="A20" s="32" t="s">
        <v>114</v>
      </c>
      <c r="B20" s="37" t="s">
        <v>17</v>
      </c>
      <c r="C20" s="156" t="s">
        <v>54</v>
      </c>
      <c r="D20" s="157" t="s">
        <v>54</v>
      </c>
      <c r="E20" s="157" t="s">
        <v>54</v>
      </c>
      <c r="F20" s="157" t="s">
        <v>54</v>
      </c>
      <c r="G20" s="157" t="s">
        <v>54</v>
      </c>
      <c r="H20" s="157" t="s">
        <v>54</v>
      </c>
      <c r="I20" s="157" t="s">
        <v>54</v>
      </c>
      <c r="J20" s="157" t="s">
        <v>54</v>
      </c>
      <c r="K20" s="157" t="s">
        <v>54</v>
      </c>
      <c r="L20" s="157" t="s">
        <v>54</v>
      </c>
      <c r="M20" s="157" t="s">
        <v>54</v>
      </c>
      <c r="N20" s="157" t="s">
        <v>54</v>
      </c>
      <c r="O20" s="157" t="s">
        <v>54</v>
      </c>
      <c r="P20" s="157" t="s">
        <v>54</v>
      </c>
      <c r="Q20" s="157" t="s">
        <v>54</v>
      </c>
      <c r="R20" s="157" t="s">
        <v>54</v>
      </c>
      <c r="S20" s="157" t="s">
        <v>54</v>
      </c>
      <c r="T20" s="157" t="s">
        <v>54</v>
      </c>
      <c r="U20" s="157" t="s">
        <v>54</v>
      </c>
      <c r="V20" s="157" t="s">
        <v>54</v>
      </c>
      <c r="W20" s="157" t="s">
        <v>54</v>
      </c>
      <c r="X20" s="157" t="s">
        <v>54</v>
      </c>
      <c r="Y20" s="157" t="s">
        <v>54</v>
      </c>
      <c r="Z20" s="157" t="s">
        <v>54</v>
      </c>
      <c r="AA20" s="157" t="s">
        <v>54</v>
      </c>
      <c r="AB20" s="157" t="s">
        <v>54</v>
      </c>
      <c r="AC20" s="157" t="s">
        <v>54</v>
      </c>
      <c r="AD20" s="157" t="s">
        <v>54</v>
      </c>
      <c r="AE20" s="157" t="s">
        <v>54</v>
      </c>
      <c r="AF20" s="157" t="s">
        <v>54</v>
      </c>
      <c r="AG20" s="157" t="s">
        <v>54</v>
      </c>
      <c r="AH20" s="157" t="s">
        <v>54</v>
      </c>
      <c r="AI20" s="142" t="s">
        <v>3</v>
      </c>
    </row>
    <row r="21" spans="1:35" s="33" customFormat="1">
      <c r="A21" s="32" t="s">
        <v>115</v>
      </c>
      <c r="B21" s="37" t="s">
        <v>18</v>
      </c>
      <c r="C21" s="156" t="s">
        <v>54</v>
      </c>
      <c r="D21" s="157" t="s">
        <v>54</v>
      </c>
      <c r="E21" s="157" t="s">
        <v>54</v>
      </c>
      <c r="F21" s="157" t="s">
        <v>54</v>
      </c>
      <c r="G21" s="157" t="s">
        <v>54</v>
      </c>
      <c r="H21" s="157" t="s">
        <v>54</v>
      </c>
      <c r="I21" s="157" t="s">
        <v>54</v>
      </c>
      <c r="J21" s="157" t="s">
        <v>54</v>
      </c>
      <c r="K21" s="157" t="s">
        <v>54</v>
      </c>
      <c r="L21" s="157" t="s">
        <v>54</v>
      </c>
      <c r="M21" s="157" t="s">
        <v>54</v>
      </c>
      <c r="N21" s="157" t="s">
        <v>54</v>
      </c>
      <c r="O21" s="157" t="s">
        <v>54</v>
      </c>
      <c r="P21" s="157" t="s">
        <v>54</v>
      </c>
      <c r="Q21" s="157" t="s">
        <v>54</v>
      </c>
      <c r="R21" s="157" t="s">
        <v>54</v>
      </c>
      <c r="S21" s="157" t="s">
        <v>54</v>
      </c>
      <c r="T21" s="157" t="s">
        <v>54</v>
      </c>
      <c r="U21" s="157" t="s">
        <v>54</v>
      </c>
      <c r="V21" s="157" t="s">
        <v>54</v>
      </c>
      <c r="W21" s="157" t="s">
        <v>54</v>
      </c>
      <c r="X21" s="157" t="s">
        <v>54</v>
      </c>
      <c r="Y21" s="157" t="s">
        <v>54</v>
      </c>
      <c r="Z21" s="157" t="s">
        <v>54</v>
      </c>
      <c r="AA21" s="157" t="s">
        <v>54</v>
      </c>
      <c r="AB21" s="157" t="s">
        <v>54</v>
      </c>
      <c r="AC21" s="157" t="s">
        <v>54</v>
      </c>
      <c r="AD21" s="157" t="s">
        <v>54</v>
      </c>
      <c r="AE21" s="157" t="s">
        <v>54</v>
      </c>
      <c r="AF21" s="157" t="s">
        <v>54</v>
      </c>
      <c r="AG21" s="157" t="s">
        <v>54</v>
      </c>
      <c r="AH21" s="157" t="s">
        <v>54</v>
      </c>
      <c r="AI21" s="142" t="s">
        <v>3</v>
      </c>
    </row>
    <row r="22" spans="1:35" s="33" customFormat="1">
      <c r="A22" s="32" t="s">
        <v>116</v>
      </c>
      <c r="B22" s="37" t="s">
        <v>19</v>
      </c>
      <c r="C22" s="156" t="s">
        <v>54</v>
      </c>
      <c r="D22" s="157" t="s">
        <v>54</v>
      </c>
      <c r="E22" s="157" t="s">
        <v>54</v>
      </c>
      <c r="F22" s="157" t="s">
        <v>54</v>
      </c>
      <c r="G22" s="157" t="s">
        <v>54</v>
      </c>
      <c r="H22" s="157" t="s">
        <v>54</v>
      </c>
      <c r="I22" s="157" t="s">
        <v>54</v>
      </c>
      <c r="J22" s="157" t="s">
        <v>54</v>
      </c>
      <c r="K22" s="157" t="s">
        <v>54</v>
      </c>
      <c r="L22" s="157" t="s">
        <v>54</v>
      </c>
      <c r="M22" s="157" t="s">
        <v>54</v>
      </c>
      <c r="N22" s="157" t="s">
        <v>54</v>
      </c>
      <c r="O22" s="157" t="s">
        <v>54</v>
      </c>
      <c r="P22" s="157" t="s">
        <v>54</v>
      </c>
      <c r="Q22" s="157" t="s">
        <v>54</v>
      </c>
      <c r="R22" s="157" t="s">
        <v>54</v>
      </c>
      <c r="S22" s="157" t="s">
        <v>54</v>
      </c>
      <c r="T22" s="157" t="s">
        <v>54</v>
      </c>
      <c r="U22" s="157" t="s">
        <v>54</v>
      </c>
      <c r="V22" s="157" t="s">
        <v>54</v>
      </c>
      <c r="W22" s="157" t="s">
        <v>54</v>
      </c>
      <c r="X22" s="157" t="s">
        <v>54</v>
      </c>
      <c r="Y22" s="157" t="s">
        <v>54</v>
      </c>
      <c r="Z22" s="157" t="s">
        <v>54</v>
      </c>
      <c r="AA22" s="157" t="s">
        <v>54</v>
      </c>
      <c r="AB22" s="157" t="s">
        <v>54</v>
      </c>
      <c r="AC22" s="157" t="s">
        <v>54</v>
      </c>
      <c r="AD22" s="157" t="s">
        <v>54</v>
      </c>
      <c r="AE22" s="157" t="s">
        <v>54</v>
      </c>
      <c r="AF22" s="157" t="s">
        <v>54</v>
      </c>
      <c r="AG22" s="157" t="s">
        <v>54</v>
      </c>
      <c r="AH22" s="157" t="s">
        <v>54</v>
      </c>
      <c r="AI22" s="142" t="s">
        <v>3</v>
      </c>
    </row>
    <row r="23" spans="1:35" s="33" customFormat="1">
      <c r="A23" s="32" t="s">
        <v>117</v>
      </c>
      <c r="B23" s="37" t="s">
        <v>20</v>
      </c>
      <c r="C23" s="156" t="s">
        <v>54</v>
      </c>
      <c r="D23" s="157" t="s">
        <v>54</v>
      </c>
      <c r="E23" s="157" t="s">
        <v>54</v>
      </c>
      <c r="F23" s="157" t="s">
        <v>54</v>
      </c>
      <c r="G23" s="157" t="s">
        <v>54</v>
      </c>
      <c r="H23" s="157" t="s">
        <v>54</v>
      </c>
      <c r="I23" s="157" t="s">
        <v>54</v>
      </c>
      <c r="J23" s="157" t="s">
        <v>54</v>
      </c>
      <c r="K23" s="157" t="s">
        <v>54</v>
      </c>
      <c r="L23" s="157" t="s">
        <v>54</v>
      </c>
      <c r="M23" s="157" t="s">
        <v>54</v>
      </c>
      <c r="N23" s="157" t="s">
        <v>54</v>
      </c>
      <c r="O23" s="157" t="s">
        <v>54</v>
      </c>
      <c r="P23" s="157" t="s">
        <v>54</v>
      </c>
      <c r="Q23" s="157" t="s">
        <v>54</v>
      </c>
      <c r="R23" s="157" t="s">
        <v>54</v>
      </c>
      <c r="S23" s="157" t="s">
        <v>54</v>
      </c>
      <c r="T23" s="157" t="s">
        <v>54</v>
      </c>
      <c r="U23" s="157" t="s">
        <v>54</v>
      </c>
      <c r="V23" s="157" t="s">
        <v>54</v>
      </c>
      <c r="W23" s="157" t="s">
        <v>54</v>
      </c>
      <c r="X23" s="157" t="s">
        <v>54</v>
      </c>
      <c r="Y23" s="157" t="s">
        <v>54</v>
      </c>
      <c r="Z23" s="157" t="s">
        <v>54</v>
      </c>
      <c r="AA23" s="157" t="s">
        <v>54</v>
      </c>
      <c r="AB23" s="157" t="s">
        <v>54</v>
      </c>
      <c r="AC23" s="157" t="s">
        <v>54</v>
      </c>
      <c r="AD23" s="157" t="s">
        <v>54</v>
      </c>
      <c r="AE23" s="157" t="s">
        <v>54</v>
      </c>
      <c r="AF23" s="157" t="s">
        <v>54</v>
      </c>
      <c r="AG23" s="157" t="s">
        <v>54</v>
      </c>
      <c r="AH23" s="157" t="s">
        <v>54</v>
      </c>
      <c r="AI23" s="142" t="s">
        <v>3</v>
      </c>
    </row>
    <row r="24" spans="1:35" s="33" customFormat="1">
      <c r="A24" s="32" t="s">
        <v>118</v>
      </c>
      <c r="B24" s="37" t="s">
        <v>21</v>
      </c>
      <c r="C24" s="156" t="s">
        <v>54</v>
      </c>
      <c r="D24" s="157" t="s">
        <v>54</v>
      </c>
      <c r="E24" s="157" t="s">
        <v>54</v>
      </c>
      <c r="F24" s="157" t="s">
        <v>54</v>
      </c>
      <c r="G24" s="157" t="s">
        <v>54</v>
      </c>
      <c r="H24" s="157" t="s">
        <v>54</v>
      </c>
      <c r="I24" s="157" t="s">
        <v>54</v>
      </c>
      <c r="J24" s="157" t="s">
        <v>54</v>
      </c>
      <c r="K24" s="157" t="s">
        <v>54</v>
      </c>
      <c r="L24" s="157" t="s">
        <v>54</v>
      </c>
      <c r="M24" s="157" t="s">
        <v>54</v>
      </c>
      <c r="N24" s="157" t="s">
        <v>54</v>
      </c>
      <c r="O24" s="157" t="s">
        <v>54</v>
      </c>
      <c r="P24" s="157" t="s">
        <v>54</v>
      </c>
      <c r="Q24" s="157" t="s">
        <v>54</v>
      </c>
      <c r="R24" s="157" t="s">
        <v>54</v>
      </c>
      <c r="S24" s="157" t="s">
        <v>54</v>
      </c>
      <c r="T24" s="157" t="s">
        <v>54</v>
      </c>
      <c r="U24" s="157" t="s">
        <v>54</v>
      </c>
      <c r="V24" s="157" t="s">
        <v>54</v>
      </c>
      <c r="W24" s="157" t="s">
        <v>54</v>
      </c>
      <c r="X24" s="157" t="s">
        <v>54</v>
      </c>
      <c r="Y24" s="157" t="s">
        <v>54</v>
      </c>
      <c r="Z24" s="157" t="s">
        <v>54</v>
      </c>
      <c r="AA24" s="157" t="s">
        <v>54</v>
      </c>
      <c r="AB24" s="157" t="s">
        <v>54</v>
      </c>
      <c r="AC24" s="157" t="s">
        <v>54</v>
      </c>
      <c r="AD24" s="157" t="s">
        <v>54</v>
      </c>
      <c r="AE24" s="157" t="s">
        <v>54</v>
      </c>
      <c r="AF24" s="157" t="s">
        <v>54</v>
      </c>
      <c r="AG24" s="157" t="s">
        <v>54</v>
      </c>
      <c r="AH24" s="157" t="s">
        <v>54</v>
      </c>
      <c r="AI24" s="142" t="s">
        <v>3</v>
      </c>
    </row>
    <row r="25" spans="1:35" s="33" customFormat="1">
      <c r="A25" s="32" t="s">
        <v>119</v>
      </c>
      <c r="B25" s="37" t="s">
        <v>22</v>
      </c>
      <c r="C25" s="156" t="s">
        <v>54</v>
      </c>
      <c r="D25" s="157" t="s">
        <v>54</v>
      </c>
      <c r="E25" s="157" t="s">
        <v>54</v>
      </c>
      <c r="F25" s="157" t="s">
        <v>54</v>
      </c>
      <c r="G25" s="157" t="s">
        <v>54</v>
      </c>
      <c r="H25" s="157" t="s">
        <v>54</v>
      </c>
      <c r="I25" s="157" t="s">
        <v>54</v>
      </c>
      <c r="J25" s="157" t="s">
        <v>54</v>
      </c>
      <c r="K25" s="157" t="s">
        <v>54</v>
      </c>
      <c r="L25" s="157" t="s">
        <v>54</v>
      </c>
      <c r="M25" s="157" t="s">
        <v>54</v>
      </c>
      <c r="N25" s="157" t="s">
        <v>54</v>
      </c>
      <c r="O25" s="157" t="s">
        <v>54</v>
      </c>
      <c r="P25" s="157" t="s">
        <v>54</v>
      </c>
      <c r="Q25" s="157" t="s">
        <v>54</v>
      </c>
      <c r="R25" s="157" t="s">
        <v>54</v>
      </c>
      <c r="S25" s="157" t="s">
        <v>54</v>
      </c>
      <c r="T25" s="157" t="s">
        <v>54</v>
      </c>
      <c r="U25" s="157" t="s">
        <v>54</v>
      </c>
      <c r="V25" s="157" t="s">
        <v>54</v>
      </c>
      <c r="W25" s="157" t="s">
        <v>54</v>
      </c>
      <c r="X25" s="157" t="s">
        <v>54</v>
      </c>
      <c r="Y25" s="157" t="s">
        <v>54</v>
      </c>
      <c r="Z25" s="157" t="s">
        <v>54</v>
      </c>
      <c r="AA25" s="157" t="s">
        <v>54</v>
      </c>
      <c r="AB25" s="157" t="s">
        <v>54</v>
      </c>
      <c r="AC25" s="157" t="s">
        <v>54</v>
      </c>
      <c r="AD25" s="157" t="s">
        <v>54</v>
      </c>
      <c r="AE25" s="157" t="s">
        <v>54</v>
      </c>
      <c r="AF25" s="157" t="s">
        <v>54</v>
      </c>
      <c r="AG25" s="157" t="s">
        <v>54</v>
      </c>
      <c r="AH25" s="157" t="s">
        <v>54</v>
      </c>
      <c r="AI25" s="142" t="s">
        <v>3</v>
      </c>
    </row>
    <row r="26" spans="1:35" s="33" customFormat="1">
      <c r="A26" s="32" t="s">
        <v>120</v>
      </c>
      <c r="B26" s="37" t="s">
        <v>23</v>
      </c>
      <c r="C26" s="156" t="s">
        <v>54</v>
      </c>
      <c r="D26" s="157" t="s">
        <v>54</v>
      </c>
      <c r="E26" s="157" t="s">
        <v>54</v>
      </c>
      <c r="F26" s="157" t="s">
        <v>54</v>
      </c>
      <c r="G26" s="157" t="s">
        <v>54</v>
      </c>
      <c r="H26" s="157" t="s">
        <v>54</v>
      </c>
      <c r="I26" s="157" t="s">
        <v>54</v>
      </c>
      <c r="J26" s="157" t="s">
        <v>54</v>
      </c>
      <c r="K26" s="157" t="s">
        <v>54</v>
      </c>
      <c r="L26" s="157" t="s">
        <v>54</v>
      </c>
      <c r="M26" s="157" t="s">
        <v>54</v>
      </c>
      <c r="N26" s="157" t="s">
        <v>54</v>
      </c>
      <c r="O26" s="157" t="s">
        <v>54</v>
      </c>
      <c r="P26" s="157" t="s">
        <v>54</v>
      </c>
      <c r="Q26" s="157" t="s">
        <v>54</v>
      </c>
      <c r="R26" s="157" t="s">
        <v>54</v>
      </c>
      <c r="S26" s="157" t="s">
        <v>54</v>
      </c>
      <c r="T26" s="157" t="s">
        <v>54</v>
      </c>
      <c r="U26" s="157" t="s">
        <v>54</v>
      </c>
      <c r="V26" s="157" t="s">
        <v>54</v>
      </c>
      <c r="W26" s="157" t="s">
        <v>54</v>
      </c>
      <c r="X26" s="157" t="s">
        <v>54</v>
      </c>
      <c r="Y26" s="157" t="s">
        <v>54</v>
      </c>
      <c r="Z26" s="157" t="s">
        <v>54</v>
      </c>
      <c r="AA26" s="157" t="s">
        <v>54</v>
      </c>
      <c r="AB26" s="157" t="s">
        <v>54</v>
      </c>
      <c r="AC26" s="157" t="s">
        <v>54</v>
      </c>
      <c r="AD26" s="157" t="s">
        <v>54</v>
      </c>
      <c r="AE26" s="157" t="s">
        <v>54</v>
      </c>
      <c r="AF26" s="157" t="s">
        <v>54</v>
      </c>
      <c r="AG26" s="157" t="s">
        <v>54</v>
      </c>
      <c r="AH26" s="157" t="s">
        <v>54</v>
      </c>
      <c r="AI26" s="142" t="s">
        <v>3</v>
      </c>
    </row>
    <row r="27" spans="1:35" s="33" customFormat="1">
      <c r="A27" s="32" t="s">
        <v>101</v>
      </c>
      <c r="B27" s="37" t="s">
        <v>24</v>
      </c>
      <c r="C27" s="134">
        <v>1210132.6653668964</v>
      </c>
      <c r="D27" s="131">
        <v>1210132.6653668964</v>
      </c>
      <c r="E27" s="131">
        <v>1216374.5538048735</v>
      </c>
      <c r="F27" s="131">
        <v>1224529.6388634641</v>
      </c>
      <c r="G27" s="131">
        <v>1216825.5788978587</v>
      </c>
      <c r="H27" s="131">
        <v>1278260.8764064757</v>
      </c>
      <c r="I27" s="131">
        <v>1300278.6234795619</v>
      </c>
      <c r="J27" s="131">
        <v>1309193.3356628884</v>
      </c>
      <c r="K27" s="131">
        <v>1300138.3631601469</v>
      </c>
      <c r="L27" s="131">
        <v>1251156.1834962594</v>
      </c>
      <c r="M27" s="131">
        <v>1275405.8525558228</v>
      </c>
      <c r="N27" s="131">
        <v>1294250.6182474433</v>
      </c>
      <c r="O27" s="131">
        <v>1267572.0925525322</v>
      </c>
      <c r="P27" s="131">
        <v>1289437.3166799352</v>
      </c>
      <c r="Q27" s="131">
        <v>1285253.1705962089</v>
      </c>
      <c r="R27" s="131">
        <v>1280153.0957019173</v>
      </c>
      <c r="S27" s="131">
        <v>1293303.5862208016</v>
      </c>
      <c r="T27" s="131">
        <v>1276605.2571787804</v>
      </c>
      <c r="U27" s="131">
        <v>1316182.3930559603</v>
      </c>
      <c r="V27" s="131">
        <v>1253946.5333035483</v>
      </c>
      <c r="W27" s="131">
        <v>1184745.4612787142</v>
      </c>
      <c r="X27" s="131">
        <v>1233983.6943646043</v>
      </c>
      <c r="Y27" s="131">
        <v>1286539.8466376683</v>
      </c>
      <c r="Z27" s="131">
        <v>1327142.7256283252</v>
      </c>
      <c r="AA27" s="131">
        <v>1346159.7553963324</v>
      </c>
      <c r="AB27" s="131">
        <v>1299248.011618718</v>
      </c>
      <c r="AC27" s="131">
        <v>1265181.6973957475</v>
      </c>
      <c r="AD27" s="131">
        <v>1252611.0798454632</v>
      </c>
      <c r="AE27" s="131">
        <v>1235243.8894598745</v>
      </c>
      <c r="AF27" s="131">
        <v>1191962.6405753256</v>
      </c>
      <c r="AG27" s="131">
        <v>1161266.4371172269</v>
      </c>
      <c r="AH27" s="131">
        <v>1098075.0999484423</v>
      </c>
      <c r="AI27" s="142">
        <v>-9.2599405524252776E-2</v>
      </c>
    </row>
    <row r="28" spans="1:35" s="33" customFormat="1">
      <c r="A28" s="32" t="s">
        <v>121</v>
      </c>
      <c r="B28" s="37" t="s">
        <v>25</v>
      </c>
      <c r="C28" s="156" t="s">
        <v>54</v>
      </c>
      <c r="D28" s="157" t="s">
        <v>54</v>
      </c>
      <c r="E28" s="157" t="s">
        <v>54</v>
      </c>
      <c r="F28" s="157" t="s">
        <v>54</v>
      </c>
      <c r="G28" s="157" t="s">
        <v>54</v>
      </c>
      <c r="H28" s="157" t="s">
        <v>54</v>
      </c>
      <c r="I28" s="157" t="s">
        <v>54</v>
      </c>
      <c r="J28" s="157" t="s">
        <v>54</v>
      </c>
      <c r="K28" s="157" t="s">
        <v>54</v>
      </c>
      <c r="L28" s="157" t="s">
        <v>54</v>
      </c>
      <c r="M28" s="157" t="s">
        <v>54</v>
      </c>
      <c r="N28" s="157" t="s">
        <v>54</v>
      </c>
      <c r="O28" s="157" t="s">
        <v>54</v>
      </c>
      <c r="P28" s="157" t="s">
        <v>54</v>
      </c>
      <c r="Q28" s="157" t="s">
        <v>54</v>
      </c>
      <c r="R28" s="157" t="s">
        <v>54</v>
      </c>
      <c r="S28" s="157" t="s">
        <v>54</v>
      </c>
      <c r="T28" s="157" t="s">
        <v>54</v>
      </c>
      <c r="U28" s="157" t="s">
        <v>54</v>
      </c>
      <c r="V28" s="157" t="s">
        <v>54</v>
      </c>
      <c r="W28" s="157" t="s">
        <v>54</v>
      </c>
      <c r="X28" s="157" t="s">
        <v>54</v>
      </c>
      <c r="Y28" s="157" t="s">
        <v>54</v>
      </c>
      <c r="Z28" s="157" t="s">
        <v>54</v>
      </c>
      <c r="AA28" s="157" t="s">
        <v>54</v>
      </c>
      <c r="AB28" s="157" t="s">
        <v>54</v>
      </c>
      <c r="AC28" s="157" t="s">
        <v>54</v>
      </c>
      <c r="AD28" s="157" t="s">
        <v>54</v>
      </c>
      <c r="AE28" s="157" t="s">
        <v>54</v>
      </c>
      <c r="AF28" s="157" t="s">
        <v>54</v>
      </c>
      <c r="AG28" s="157" t="s">
        <v>54</v>
      </c>
      <c r="AH28" s="157" t="s">
        <v>54</v>
      </c>
      <c r="AI28" s="142" t="s">
        <v>3</v>
      </c>
    </row>
    <row r="29" spans="1:35" s="33" customFormat="1">
      <c r="A29" s="32" t="s">
        <v>122</v>
      </c>
      <c r="B29" s="37" t="s">
        <v>26</v>
      </c>
      <c r="C29" s="134">
        <v>13607.813578737456</v>
      </c>
      <c r="D29" s="131">
        <v>13607.813578737456</v>
      </c>
      <c r="E29" s="131">
        <v>11293.1071718815</v>
      </c>
      <c r="F29" s="131">
        <v>6156.1112407472474</v>
      </c>
      <c r="G29" s="131">
        <v>2834.5545024236071</v>
      </c>
      <c r="H29" s="131">
        <v>-2020.0733302427207</v>
      </c>
      <c r="I29" s="131">
        <v>-2265.4753711500539</v>
      </c>
      <c r="J29" s="131">
        <v>-2369.7889097246089</v>
      </c>
      <c r="K29" s="131">
        <v>-1161.0030529955066</v>
      </c>
      <c r="L29" s="131">
        <v>-713.8459356355022</v>
      </c>
      <c r="M29" s="131">
        <v>2190.1194070212923</v>
      </c>
      <c r="N29" s="131">
        <v>-1669.6281834711056</v>
      </c>
      <c r="O29" s="131">
        <v>-1551.9887023709782</v>
      </c>
      <c r="P29" s="131">
        <v>145.87969181464177</v>
      </c>
      <c r="Q29" s="131">
        <v>715.22347519710661</v>
      </c>
      <c r="R29" s="131">
        <v>4392.0790433433376</v>
      </c>
      <c r="S29" s="131">
        <v>5118.8331634808592</v>
      </c>
      <c r="T29" s="131">
        <v>4837.4886781378</v>
      </c>
      <c r="U29" s="131">
        <v>5684.4658232145111</v>
      </c>
      <c r="V29" s="131">
        <v>4845.4528238826915</v>
      </c>
      <c r="W29" s="131">
        <v>7076.0650321968151</v>
      </c>
      <c r="X29" s="131">
        <v>9938.6880765630394</v>
      </c>
      <c r="Y29" s="131">
        <v>8737.4192375655966</v>
      </c>
      <c r="Z29" s="131">
        <v>7196.5172183155237</v>
      </c>
      <c r="AA29" s="131">
        <v>8379.9712850056858</v>
      </c>
      <c r="AB29" s="131">
        <v>12124.837174947837</v>
      </c>
      <c r="AC29" s="131">
        <v>10909.889619487789</v>
      </c>
      <c r="AD29" s="131">
        <v>9062.0244339450128</v>
      </c>
      <c r="AE29" s="131">
        <v>7650.2193431189799</v>
      </c>
      <c r="AF29" s="131">
        <v>10669.950938851536</v>
      </c>
      <c r="AG29" s="131">
        <v>8710.421028624718</v>
      </c>
      <c r="AH29" s="131">
        <v>11106.296307497578</v>
      </c>
      <c r="AI29" s="142">
        <v>-0.18382947831888</v>
      </c>
    </row>
    <row r="30" spans="1:35" s="33" customFormat="1">
      <c r="A30" s="32" t="s">
        <v>123</v>
      </c>
      <c r="B30" s="37" t="s">
        <v>27</v>
      </c>
      <c r="C30" s="156" t="s">
        <v>54</v>
      </c>
      <c r="D30" s="157" t="s">
        <v>54</v>
      </c>
      <c r="E30" s="157" t="s">
        <v>54</v>
      </c>
      <c r="F30" s="157" t="s">
        <v>54</v>
      </c>
      <c r="G30" s="157" t="s">
        <v>54</v>
      </c>
      <c r="H30" s="157" t="s">
        <v>54</v>
      </c>
      <c r="I30" s="157" t="s">
        <v>54</v>
      </c>
      <c r="J30" s="157" t="s">
        <v>54</v>
      </c>
      <c r="K30" s="157" t="s">
        <v>54</v>
      </c>
      <c r="L30" s="157" t="s">
        <v>54</v>
      </c>
      <c r="M30" s="157" t="s">
        <v>54</v>
      </c>
      <c r="N30" s="157" t="s">
        <v>54</v>
      </c>
      <c r="O30" s="157" t="s">
        <v>54</v>
      </c>
      <c r="P30" s="157" t="s">
        <v>54</v>
      </c>
      <c r="Q30" s="157" t="s">
        <v>54</v>
      </c>
      <c r="R30" s="157" t="s">
        <v>54</v>
      </c>
      <c r="S30" s="157" t="s">
        <v>54</v>
      </c>
      <c r="T30" s="157" t="s">
        <v>54</v>
      </c>
      <c r="U30" s="157" t="s">
        <v>54</v>
      </c>
      <c r="V30" s="157" t="s">
        <v>54</v>
      </c>
      <c r="W30" s="157" t="s">
        <v>54</v>
      </c>
      <c r="X30" s="157" t="s">
        <v>54</v>
      </c>
      <c r="Y30" s="157" t="s">
        <v>54</v>
      </c>
      <c r="Z30" s="157" t="s">
        <v>54</v>
      </c>
      <c r="AA30" s="157" t="s">
        <v>54</v>
      </c>
      <c r="AB30" s="157" t="s">
        <v>54</v>
      </c>
      <c r="AC30" s="157" t="s">
        <v>54</v>
      </c>
      <c r="AD30" s="157" t="s">
        <v>54</v>
      </c>
      <c r="AE30" s="157" t="s">
        <v>54</v>
      </c>
      <c r="AF30" s="157" t="s">
        <v>54</v>
      </c>
      <c r="AG30" s="157" t="s">
        <v>54</v>
      </c>
      <c r="AH30" s="157" t="s">
        <v>54</v>
      </c>
      <c r="AI30" s="142" t="s">
        <v>3</v>
      </c>
    </row>
    <row r="31" spans="1:35" s="33" customFormat="1">
      <c r="A31" s="32" t="s">
        <v>124</v>
      </c>
      <c r="B31" s="37" t="s">
        <v>28</v>
      </c>
      <c r="C31" s="156" t="s">
        <v>54</v>
      </c>
      <c r="D31" s="157" t="s">
        <v>54</v>
      </c>
      <c r="E31" s="157" t="s">
        <v>54</v>
      </c>
      <c r="F31" s="157" t="s">
        <v>54</v>
      </c>
      <c r="G31" s="157" t="s">
        <v>54</v>
      </c>
      <c r="H31" s="157" t="s">
        <v>54</v>
      </c>
      <c r="I31" s="157" t="s">
        <v>54</v>
      </c>
      <c r="J31" s="157" t="s">
        <v>54</v>
      </c>
      <c r="K31" s="157" t="s">
        <v>54</v>
      </c>
      <c r="L31" s="157" t="s">
        <v>54</v>
      </c>
      <c r="M31" s="157" t="s">
        <v>54</v>
      </c>
      <c r="N31" s="157" t="s">
        <v>54</v>
      </c>
      <c r="O31" s="157" t="s">
        <v>54</v>
      </c>
      <c r="P31" s="157" t="s">
        <v>54</v>
      </c>
      <c r="Q31" s="157" t="s">
        <v>54</v>
      </c>
      <c r="R31" s="157" t="s">
        <v>54</v>
      </c>
      <c r="S31" s="157" t="s">
        <v>54</v>
      </c>
      <c r="T31" s="157" t="s">
        <v>54</v>
      </c>
      <c r="U31" s="157" t="s">
        <v>54</v>
      </c>
      <c r="V31" s="157" t="s">
        <v>54</v>
      </c>
      <c r="W31" s="157" t="s">
        <v>54</v>
      </c>
      <c r="X31" s="157" t="s">
        <v>54</v>
      </c>
      <c r="Y31" s="157" t="s">
        <v>54</v>
      </c>
      <c r="Z31" s="157" t="s">
        <v>54</v>
      </c>
      <c r="AA31" s="157" t="s">
        <v>54</v>
      </c>
      <c r="AB31" s="157" t="s">
        <v>54</v>
      </c>
      <c r="AC31" s="157" t="s">
        <v>54</v>
      </c>
      <c r="AD31" s="157" t="s">
        <v>54</v>
      </c>
      <c r="AE31" s="157" t="s">
        <v>54</v>
      </c>
      <c r="AF31" s="157" t="s">
        <v>54</v>
      </c>
      <c r="AG31" s="157" t="s">
        <v>54</v>
      </c>
      <c r="AH31" s="157" t="s">
        <v>54</v>
      </c>
      <c r="AI31" s="142" t="s">
        <v>3</v>
      </c>
    </row>
    <row r="32" spans="1:35" s="33" customFormat="1">
      <c r="A32" s="32" t="s">
        <v>125</v>
      </c>
      <c r="B32" s="37" t="s">
        <v>29</v>
      </c>
      <c r="C32" s="156" t="s">
        <v>54</v>
      </c>
      <c r="D32" s="157" t="s">
        <v>54</v>
      </c>
      <c r="E32" s="157" t="s">
        <v>54</v>
      </c>
      <c r="F32" s="157" t="s">
        <v>54</v>
      </c>
      <c r="G32" s="157" t="s">
        <v>54</v>
      </c>
      <c r="H32" s="157" t="s">
        <v>54</v>
      </c>
      <c r="I32" s="157" t="s">
        <v>54</v>
      </c>
      <c r="J32" s="157" t="s">
        <v>54</v>
      </c>
      <c r="K32" s="157" t="s">
        <v>54</v>
      </c>
      <c r="L32" s="157" t="s">
        <v>54</v>
      </c>
      <c r="M32" s="157" t="s">
        <v>54</v>
      </c>
      <c r="N32" s="157" t="s">
        <v>54</v>
      </c>
      <c r="O32" s="157" t="s">
        <v>54</v>
      </c>
      <c r="P32" s="157" t="s">
        <v>54</v>
      </c>
      <c r="Q32" s="157" t="s">
        <v>54</v>
      </c>
      <c r="R32" s="157" t="s">
        <v>54</v>
      </c>
      <c r="S32" s="157" t="s">
        <v>54</v>
      </c>
      <c r="T32" s="157" t="s">
        <v>54</v>
      </c>
      <c r="U32" s="157" t="s">
        <v>54</v>
      </c>
      <c r="V32" s="157" t="s">
        <v>54</v>
      </c>
      <c r="W32" s="157" t="s">
        <v>54</v>
      </c>
      <c r="X32" s="157" t="s">
        <v>54</v>
      </c>
      <c r="Y32" s="157" t="s">
        <v>54</v>
      </c>
      <c r="Z32" s="157" t="s">
        <v>54</v>
      </c>
      <c r="AA32" s="157" t="s">
        <v>54</v>
      </c>
      <c r="AB32" s="157" t="s">
        <v>54</v>
      </c>
      <c r="AC32" s="157" t="s">
        <v>54</v>
      </c>
      <c r="AD32" s="157" t="s">
        <v>54</v>
      </c>
      <c r="AE32" s="157" t="s">
        <v>54</v>
      </c>
      <c r="AF32" s="157" t="s">
        <v>54</v>
      </c>
      <c r="AG32" s="157" t="s">
        <v>54</v>
      </c>
      <c r="AH32" s="157" t="s">
        <v>54</v>
      </c>
      <c r="AI32" s="142" t="s">
        <v>3</v>
      </c>
    </row>
    <row r="33" spans="1:35" s="33" customFormat="1">
      <c r="A33" s="32" t="s">
        <v>126</v>
      </c>
      <c r="B33" s="37" t="s">
        <v>30</v>
      </c>
      <c r="C33" s="156" t="s">
        <v>54</v>
      </c>
      <c r="D33" s="157" t="s">
        <v>54</v>
      </c>
      <c r="E33" s="157" t="s">
        <v>54</v>
      </c>
      <c r="F33" s="157" t="s">
        <v>54</v>
      </c>
      <c r="G33" s="157" t="s">
        <v>54</v>
      </c>
      <c r="H33" s="157" t="s">
        <v>54</v>
      </c>
      <c r="I33" s="157" t="s">
        <v>54</v>
      </c>
      <c r="J33" s="157" t="s">
        <v>54</v>
      </c>
      <c r="K33" s="157" t="s">
        <v>54</v>
      </c>
      <c r="L33" s="157" t="s">
        <v>54</v>
      </c>
      <c r="M33" s="157" t="s">
        <v>54</v>
      </c>
      <c r="N33" s="157" t="s">
        <v>54</v>
      </c>
      <c r="O33" s="157" t="s">
        <v>54</v>
      </c>
      <c r="P33" s="157" t="s">
        <v>54</v>
      </c>
      <c r="Q33" s="157" t="s">
        <v>54</v>
      </c>
      <c r="R33" s="157" t="s">
        <v>54</v>
      </c>
      <c r="S33" s="157" t="s">
        <v>54</v>
      </c>
      <c r="T33" s="157" t="s">
        <v>54</v>
      </c>
      <c r="U33" s="157" t="s">
        <v>54</v>
      </c>
      <c r="V33" s="157" t="s">
        <v>54</v>
      </c>
      <c r="W33" s="157" t="s">
        <v>54</v>
      </c>
      <c r="X33" s="157" t="s">
        <v>54</v>
      </c>
      <c r="Y33" s="157" t="s">
        <v>54</v>
      </c>
      <c r="Z33" s="157" t="s">
        <v>54</v>
      </c>
      <c r="AA33" s="157" t="s">
        <v>54</v>
      </c>
      <c r="AB33" s="157" t="s">
        <v>54</v>
      </c>
      <c r="AC33" s="157" t="s">
        <v>54</v>
      </c>
      <c r="AD33" s="157" t="s">
        <v>54</v>
      </c>
      <c r="AE33" s="157" t="s">
        <v>54</v>
      </c>
      <c r="AF33" s="157" t="s">
        <v>54</v>
      </c>
      <c r="AG33" s="157" t="s">
        <v>54</v>
      </c>
      <c r="AH33" s="157" t="s">
        <v>54</v>
      </c>
      <c r="AI33" s="142" t="s">
        <v>3</v>
      </c>
    </row>
    <row r="34" spans="1:35" s="33" customFormat="1">
      <c r="A34" s="32" t="s">
        <v>127</v>
      </c>
      <c r="B34" s="37" t="s">
        <v>31</v>
      </c>
      <c r="C34" s="156" t="s">
        <v>54</v>
      </c>
      <c r="D34" s="157" t="s">
        <v>54</v>
      </c>
      <c r="E34" s="157" t="s">
        <v>54</v>
      </c>
      <c r="F34" s="157" t="s">
        <v>54</v>
      </c>
      <c r="G34" s="157" t="s">
        <v>54</v>
      </c>
      <c r="H34" s="157" t="s">
        <v>54</v>
      </c>
      <c r="I34" s="157" t="s">
        <v>54</v>
      </c>
      <c r="J34" s="157" t="s">
        <v>54</v>
      </c>
      <c r="K34" s="157" t="s">
        <v>54</v>
      </c>
      <c r="L34" s="157" t="s">
        <v>54</v>
      </c>
      <c r="M34" s="157" t="s">
        <v>54</v>
      </c>
      <c r="N34" s="157" t="s">
        <v>54</v>
      </c>
      <c r="O34" s="157" t="s">
        <v>54</v>
      </c>
      <c r="P34" s="157" t="s">
        <v>54</v>
      </c>
      <c r="Q34" s="157" t="s">
        <v>54</v>
      </c>
      <c r="R34" s="157" t="s">
        <v>54</v>
      </c>
      <c r="S34" s="157" t="s">
        <v>54</v>
      </c>
      <c r="T34" s="157" t="s">
        <v>54</v>
      </c>
      <c r="U34" s="157" t="s">
        <v>54</v>
      </c>
      <c r="V34" s="157" t="s">
        <v>54</v>
      </c>
      <c r="W34" s="157" t="s">
        <v>54</v>
      </c>
      <c r="X34" s="157" t="s">
        <v>54</v>
      </c>
      <c r="Y34" s="157" t="s">
        <v>54</v>
      </c>
      <c r="Z34" s="157" t="s">
        <v>54</v>
      </c>
      <c r="AA34" s="157" t="s">
        <v>54</v>
      </c>
      <c r="AB34" s="157" t="s">
        <v>54</v>
      </c>
      <c r="AC34" s="157" t="s">
        <v>54</v>
      </c>
      <c r="AD34" s="157" t="s">
        <v>54</v>
      </c>
      <c r="AE34" s="157" t="s">
        <v>54</v>
      </c>
      <c r="AF34" s="157" t="s">
        <v>54</v>
      </c>
      <c r="AG34" s="157" t="s">
        <v>54</v>
      </c>
      <c r="AH34" s="157" t="s">
        <v>54</v>
      </c>
      <c r="AI34" s="142" t="s">
        <v>3</v>
      </c>
    </row>
    <row r="35" spans="1:35" s="33" customFormat="1">
      <c r="A35" s="32" t="s">
        <v>128</v>
      </c>
      <c r="B35" s="37" t="s">
        <v>32</v>
      </c>
      <c r="C35" s="134">
        <v>226282.679493523</v>
      </c>
      <c r="D35" s="131">
        <v>226282.679493523</v>
      </c>
      <c r="E35" s="131">
        <v>233972.42998534327</v>
      </c>
      <c r="F35" s="131">
        <v>234536.81494098061</v>
      </c>
      <c r="G35" s="131">
        <v>235316.35366687091</v>
      </c>
      <c r="H35" s="131">
        <v>236137.20124338614</v>
      </c>
      <c r="I35" s="131">
        <v>235888.72426340106</v>
      </c>
      <c r="J35" s="131">
        <v>246557.06716159024</v>
      </c>
      <c r="K35" s="131">
        <v>238357.21249605369</v>
      </c>
      <c r="L35" s="131">
        <v>238749.00660119805</v>
      </c>
      <c r="M35" s="131">
        <v>225140.3564265712</v>
      </c>
      <c r="N35" s="131">
        <v>223209.21528104527</v>
      </c>
      <c r="O35" s="131">
        <v>223920.9740414196</v>
      </c>
      <c r="P35" s="131">
        <v>221646.92161265583</v>
      </c>
      <c r="Q35" s="131">
        <v>222593.80284543923</v>
      </c>
      <c r="R35" s="131">
        <v>223863.49895061407</v>
      </c>
      <c r="S35" s="131">
        <v>217969.64498989514</v>
      </c>
      <c r="T35" s="131">
        <v>212840.17108113662</v>
      </c>
      <c r="U35" s="131">
        <v>211206.0989583997</v>
      </c>
      <c r="V35" s="131">
        <v>210411.55949244622</v>
      </c>
      <c r="W35" s="131">
        <v>204974.63406838538</v>
      </c>
      <c r="X35" s="131">
        <v>216967.40534956713</v>
      </c>
      <c r="Y35" s="131">
        <v>202647.1329590668</v>
      </c>
      <c r="Z35" s="131">
        <v>198354.77621004047</v>
      </c>
      <c r="AA35" s="131">
        <v>198421.20599803707</v>
      </c>
      <c r="AB35" s="131">
        <v>190489.59441102773</v>
      </c>
      <c r="AC35" s="131">
        <v>197619.10406527887</v>
      </c>
      <c r="AD35" s="131">
        <v>198009.89195342988</v>
      </c>
      <c r="AE35" s="131">
        <v>194747.45607509077</v>
      </c>
      <c r="AF35" s="131">
        <v>189703.27122895405</v>
      </c>
      <c r="AG35" s="131">
        <v>183851.91019113947</v>
      </c>
      <c r="AH35" s="131">
        <v>167865.76789561278</v>
      </c>
      <c r="AI35" s="142">
        <v>-0.25815900593302954</v>
      </c>
    </row>
    <row r="36" spans="1:35" s="33" customFormat="1">
      <c r="A36" s="32" t="s">
        <v>129</v>
      </c>
      <c r="B36" s="37" t="s">
        <v>33</v>
      </c>
      <c r="C36" s="156" t="s">
        <v>54</v>
      </c>
      <c r="D36" s="157" t="s">
        <v>54</v>
      </c>
      <c r="E36" s="157" t="s">
        <v>54</v>
      </c>
      <c r="F36" s="157" t="s">
        <v>54</v>
      </c>
      <c r="G36" s="157" t="s">
        <v>54</v>
      </c>
      <c r="H36" s="157" t="s">
        <v>54</v>
      </c>
      <c r="I36" s="157" t="s">
        <v>54</v>
      </c>
      <c r="J36" s="157" t="s">
        <v>54</v>
      </c>
      <c r="K36" s="157" t="s">
        <v>54</v>
      </c>
      <c r="L36" s="157" t="s">
        <v>54</v>
      </c>
      <c r="M36" s="157" t="s">
        <v>54</v>
      </c>
      <c r="N36" s="157" t="s">
        <v>54</v>
      </c>
      <c r="O36" s="157" t="s">
        <v>54</v>
      </c>
      <c r="P36" s="157" t="s">
        <v>54</v>
      </c>
      <c r="Q36" s="157" t="s">
        <v>54</v>
      </c>
      <c r="R36" s="157" t="s">
        <v>54</v>
      </c>
      <c r="S36" s="157" t="s">
        <v>54</v>
      </c>
      <c r="T36" s="157" t="s">
        <v>54</v>
      </c>
      <c r="U36" s="157" t="s">
        <v>54</v>
      </c>
      <c r="V36" s="157" t="s">
        <v>54</v>
      </c>
      <c r="W36" s="157" t="s">
        <v>54</v>
      </c>
      <c r="X36" s="157" t="s">
        <v>54</v>
      </c>
      <c r="Y36" s="157" t="s">
        <v>54</v>
      </c>
      <c r="Z36" s="157" t="s">
        <v>54</v>
      </c>
      <c r="AA36" s="157" t="s">
        <v>54</v>
      </c>
      <c r="AB36" s="157" t="s">
        <v>54</v>
      </c>
      <c r="AC36" s="157" t="s">
        <v>54</v>
      </c>
      <c r="AD36" s="157" t="s">
        <v>54</v>
      </c>
      <c r="AE36" s="157" t="s">
        <v>54</v>
      </c>
      <c r="AF36" s="157" t="s">
        <v>54</v>
      </c>
      <c r="AG36" s="157" t="s">
        <v>54</v>
      </c>
      <c r="AH36" s="157" t="s">
        <v>54</v>
      </c>
      <c r="AI36" s="142" t="s">
        <v>3</v>
      </c>
    </row>
    <row r="37" spans="1:35" s="33" customFormat="1">
      <c r="A37" s="32" t="s">
        <v>130</v>
      </c>
      <c r="B37" s="37" t="s">
        <v>34</v>
      </c>
      <c r="C37" s="156" t="s">
        <v>54</v>
      </c>
      <c r="D37" s="157" t="s">
        <v>54</v>
      </c>
      <c r="E37" s="157" t="s">
        <v>54</v>
      </c>
      <c r="F37" s="157" t="s">
        <v>54</v>
      </c>
      <c r="G37" s="157" t="s">
        <v>54</v>
      </c>
      <c r="H37" s="157" t="s">
        <v>54</v>
      </c>
      <c r="I37" s="157" t="s">
        <v>54</v>
      </c>
      <c r="J37" s="157" t="s">
        <v>54</v>
      </c>
      <c r="K37" s="157" t="s">
        <v>54</v>
      </c>
      <c r="L37" s="157" t="s">
        <v>54</v>
      </c>
      <c r="M37" s="157" t="s">
        <v>54</v>
      </c>
      <c r="N37" s="157" t="s">
        <v>54</v>
      </c>
      <c r="O37" s="157" t="s">
        <v>54</v>
      </c>
      <c r="P37" s="157" t="s">
        <v>54</v>
      </c>
      <c r="Q37" s="157" t="s">
        <v>54</v>
      </c>
      <c r="R37" s="157" t="s">
        <v>54</v>
      </c>
      <c r="S37" s="157" t="s">
        <v>54</v>
      </c>
      <c r="T37" s="157" t="s">
        <v>54</v>
      </c>
      <c r="U37" s="157" t="s">
        <v>54</v>
      </c>
      <c r="V37" s="157" t="s">
        <v>54</v>
      </c>
      <c r="W37" s="157" t="s">
        <v>54</v>
      </c>
      <c r="X37" s="157" t="s">
        <v>54</v>
      </c>
      <c r="Y37" s="157" t="s">
        <v>54</v>
      </c>
      <c r="Z37" s="157" t="s">
        <v>54</v>
      </c>
      <c r="AA37" s="157" t="s">
        <v>54</v>
      </c>
      <c r="AB37" s="157" t="s">
        <v>54</v>
      </c>
      <c r="AC37" s="157" t="s">
        <v>54</v>
      </c>
      <c r="AD37" s="157" t="s">
        <v>54</v>
      </c>
      <c r="AE37" s="157" t="s">
        <v>54</v>
      </c>
      <c r="AF37" s="157" t="s">
        <v>54</v>
      </c>
      <c r="AG37" s="157" t="s">
        <v>54</v>
      </c>
      <c r="AH37" s="157" t="s">
        <v>54</v>
      </c>
      <c r="AI37" s="142" t="s">
        <v>3</v>
      </c>
    </row>
    <row r="38" spans="1:35" s="33" customFormat="1">
      <c r="A38" s="32" t="s">
        <v>131</v>
      </c>
      <c r="B38" s="37" t="s">
        <v>35</v>
      </c>
      <c r="C38" s="156" t="s">
        <v>54</v>
      </c>
      <c r="D38" s="157" t="s">
        <v>54</v>
      </c>
      <c r="E38" s="157" t="s">
        <v>54</v>
      </c>
      <c r="F38" s="157" t="s">
        <v>54</v>
      </c>
      <c r="G38" s="157" t="s">
        <v>54</v>
      </c>
      <c r="H38" s="157" t="s">
        <v>54</v>
      </c>
      <c r="I38" s="157" t="s">
        <v>54</v>
      </c>
      <c r="J38" s="157" t="s">
        <v>54</v>
      </c>
      <c r="K38" s="157" t="s">
        <v>54</v>
      </c>
      <c r="L38" s="157" t="s">
        <v>54</v>
      </c>
      <c r="M38" s="157" t="s">
        <v>54</v>
      </c>
      <c r="N38" s="157" t="s">
        <v>54</v>
      </c>
      <c r="O38" s="157" t="s">
        <v>54</v>
      </c>
      <c r="P38" s="157" t="s">
        <v>54</v>
      </c>
      <c r="Q38" s="157" t="s">
        <v>54</v>
      </c>
      <c r="R38" s="157" t="s">
        <v>54</v>
      </c>
      <c r="S38" s="157" t="s">
        <v>54</v>
      </c>
      <c r="T38" s="157" t="s">
        <v>54</v>
      </c>
      <c r="U38" s="157" t="s">
        <v>54</v>
      </c>
      <c r="V38" s="157" t="s">
        <v>54</v>
      </c>
      <c r="W38" s="157" t="s">
        <v>54</v>
      </c>
      <c r="X38" s="157" t="s">
        <v>54</v>
      </c>
      <c r="Y38" s="157" t="s">
        <v>54</v>
      </c>
      <c r="Z38" s="157" t="s">
        <v>54</v>
      </c>
      <c r="AA38" s="157" t="s">
        <v>54</v>
      </c>
      <c r="AB38" s="157" t="s">
        <v>54</v>
      </c>
      <c r="AC38" s="157" t="s">
        <v>54</v>
      </c>
      <c r="AD38" s="157" t="s">
        <v>54</v>
      </c>
      <c r="AE38" s="157" t="s">
        <v>54</v>
      </c>
      <c r="AF38" s="157" t="s">
        <v>54</v>
      </c>
      <c r="AG38" s="157" t="s">
        <v>54</v>
      </c>
      <c r="AH38" s="157" t="s">
        <v>54</v>
      </c>
      <c r="AI38" s="142" t="s">
        <v>3</v>
      </c>
    </row>
    <row r="39" spans="1:35" s="33" customFormat="1">
      <c r="A39" s="32" t="s">
        <v>132</v>
      </c>
      <c r="B39" s="37" t="s">
        <v>36</v>
      </c>
      <c r="C39" s="134">
        <v>59681.030699702671</v>
      </c>
      <c r="D39" s="131">
        <v>59681.030699702671</v>
      </c>
      <c r="E39" s="131">
        <v>61561.75110627801</v>
      </c>
      <c r="F39" s="131">
        <v>61036.921527555962</v>
      </c>
      <c r="G39" s="131">
        <v>58436.625170545602</v>
      </c>
      <c r="H39" s="131">
        <v>58656.651807013754</v>
      </c>
      <c r="I39" s="131">
        <v>63857.341268835771</v>
      </c>
      <c r="J39" s="131">
        <v>58058.417475335227</v>
      </c>
      <c r="K39" s="131">
        <v>60382.80952567541</v>
      </c>
      <c r="L39" s="131">
        <v>66921.327138895984</v>
      </c>
      <c r="M39" s="131">
        <v>73912.281950697026</v>
      </c>
      <c r="N39" s="131">
        <v>76323.817117741972</v>
      </c>
      <c r="O39" s="131">
        <v>72710.662593119501</v>
      </c>
      <c r="P39" s="131">
        <v>77786.140952903705</v>
      </c>
      <c r="Q39" s="131">
        <v>83835.035714125697</v>
      </c>
      <c r="R39" s="131">
        <v>76950.739015099171</v>
      </c>
      <c r="S39" s="131">
        <v>88548.588836987983</v>
      </c>
      <c r="T39" s="131">
        <v>72703.983388445471</v>
      </c>
      <c r="U39" s="131">
        <v>66635.168963554548</v>
      </c>
      <c r="V39" s="131">
        <v>62625.800862851283</v>
      </c>
      <c r="W39" s="131">
        <v>59661.250357950186</v>
      </c>
      <c r="X39" s="131">
        <v>60044.065867341218</v>
      </c>
      <c r="Y39" s="131">
        <v>57359.43279826473</v>
      </c>
      <c r="Z39" s="131">
        <v>56785.836982044879</v>
      </c>
      <c r="AA39" s="131">
        <v>56135.187179648921</v>
      </c>
      <c r="AB39" s="131">
        <v>53977.837982113051</v>
      </c>
      <c r="AC39" s="131">
        <v>58973.967586210347</v>
      </c>
      <c r="AD39" s="131">
        <v>61343.934263938558</v>
      </c>
      <c r="AE39" s="131">
        <v>81134.530419866787</v>
      </c>
      <c r="AF39" s="131">
        <v>60527.690848857776</v>
      </c>
      <c r="AG39" s="131">
        <v>55755.869973686385</v>
      </c>
      <c r="AH39" s="131">
        <v>50789.506597213243</v>
      </c>
      <c r="AI39" s="142">
        <v>-0.14898409089529557</v>
      </c>
    </row>
    <row r="40" spans="1:35" s="33" customFormat="1">
      <c r="A40" s="32" t="s">
        <v>133</v>
      </c>
      <c r="B40" s="37" t="s">
        <v>37</v>
      </c>
      <c r="C40" s="156" t="s">
        <v>54</v>
      </c>
      <c r="D40" s="157" t="s">
        <v>54</v>
      </c>
      <c r="E40" s="157" t="s">
        <v>54</v>
      </c>
      <c r="F40" s="157" t="s">
        <v>54</v>
      </c>
      <c r="G40" s="157" t="s">
        <v>54</v>
      </c>
      <c r="H40" s="157" t="s">
        <v>54</v>
      </c>
      <c r="I40" s="157" t="s">
        <v>54</v>
      </c>
      <c r="J40" s="157" t="s">
        <v>54</v>
      </c>
      <c r="K40" s="157" t="s">
        <v>54</v>
      </c>
      <c r="L40" s="157" t="s">
        <v>54</v>
      </c>
      <c r="M40" s="157" t="s">
        <v>54</v>
      </c>
      <c r="N40" s="157" t="s">
        <v>54</v>
      </c>
      <c r="O40" s="157" t="s">
        <v>54</v>
      </c>
      <c r="P40" s="157" t="s">
        <v>54</v>
      </c>
      <c r="Q40" s="157" t="s">
        <v>54</v>
      </c>
      <c r="R40" s="157" t="s">
        <v>54</v>
      </c>
      <c r="S40" s="157" t="s">
        <v>54</v>
      </c>
      <c r="T40" s="157" t="s">
        <v>54</v>
      </c>
      <c r="U40" s="157" t="s">
        <v>54</v>
      </c>
      <c r="V40" s="157" t="s">
        <v>54</v>
      </c>
      <c r="W40" s="157" t="s">
        <v>54</v>
      </c>
      <c r="X40" s="157" t="s">
        <v>54</v>
      </c>
      <c r="Y40" s="157" t="s">
        <v>54</v>
      </c>
      <c r="Z40" s="157" t="s">
        <v>54</v>
      </c>
      <c r="AA40" s="157" t="s">
        <v>54</v>
      </c>
      <c r="AB40" s="157" t="s">
        <v>54</v>
      </c>
      <c r="AC40" s="157" t="s">
        <v>54</v>
      </c>
      <c r="AD40" s="157" t="s">
        <v>54</v>
      </c>
      <c r="AE40" s="157" t="s">
        <v>54</v>
      </c>
      <c r="AF40" s="157" t="s">
        <v>54</v>
      </c>
      <c r="AG40" s="157" t="s">
        <v>54</v>
      </c>
      <c r="AH40" s="157" t="s">
        <v>54</v>
      </c>
      <c r="AI40" s="142" t="s">
        <v>3</v>
      </c>
    </row>
    <row r="41" spans="1:35" s="33" customFormat="1">
      <c r="A41" s="32" t="s">
        <v>134</v>
      </c>
      <c r="B41" s="37" t="s">
        <v>38</v>
      </c>
      <c r="C41" s="156" t="s">
        <v>54</v>
      </c>
      <c r="D41" s="157" t="s">
        <v>54</v>
      </c>
      <c r="E41" s="157" t="s">
        <v>54</v>
      </c>
      <c r="F41" s="157" t="s">
        <v>54</v>
      </c>
      <c r="G41" s="157" t="s">
        <v>54</v>
      </c>
      <c r="H41" s="157" t="s">
        <v>54</v>
      </c>
      <c r="I41" s="157" t="s">
        <v>54</v>
      </c>
      <c r="J41" s="157" t="s">
        <v>54</v>
      </c>
      <c r="K41" s="157" t="s">
        <v>54</v>
      </c>
      <c r="L41" s="157" t="s">
        <v>54</v>
      </c>
      <c r="M41" s="157" t="s">
        <v>54</v>
      </c>
      <c r="N41" s="157" t="s">
        <v>54</v>
      </c>
      <c r="O41" s="157" t="s">
        <v>54</v>
      </c>
      <c r="P41" s="157" t="s">
        <v>54</v>
      </c>
      <c r="Q41" s="157" t="s">
        <v>54</v>
      </c>
      <c r="R41" s="157" t="s">
        <v>54</v>
      </c>
      <c r="S41" s="157" t="s">
        <v>54</v>
      </c>
      <c r="T41" s="157" t="s">
        <v>54</v>
      </c>
      <c r="U41" s="157" t="s">
        <v>54</v>
      </c>
      <c r="V41" s="157" t="s">
        <v>54</v>
      </c>
      <c r="W41" s="157" t="s">
        <v>54</v>
      </c>
      <c r="X41" s="157" t="s">
        <v>54</v>
      </c>
      <c r="Y41" s="157" t="s">
        <v>54</v>
      </c>
      <c r="Z41" s="157" t="s">
        <v>54</v>
      </c>
      <c r="AA41" s="157" t="s">
        <v>54</v>
      </c>
      <c r="AB41" s="157" t="s">
        <v>54</v>
      </c>
      <c r="AC41" s="157" t="s">
        <v>54</v>
      </c>
      <c r="AD41" s="157" t="s">
        <v>54</v>
      </c>
      <c r="AE41" s="157" t="s">
        <v>54</v>
      </c>
      <c r="AF41" s="157" t="s">
        <v>54</v>
      </c>
      <c r="AG41" s="157" t="s">
        <v>54</v>
      </c>
      <c r="AH41" s="157" t="s">
        <v>54</v>
      </c>
      <c r="AI41" s="142" t="s">
        <v>3</v>
      </c>
    </row>
    <row r="42" spans="1:35" s="33" customFormat="1">
      <c r="A42" s="32" t="s">
        <v>135</v>
      </c>
      <c r="B42" s="37" t="s">
        <v>39</v>
      </c>
      <c r="C42" s="134">
        <v>63320.236794243778</v>
      </c>
      <c r="D42" s="131">
        <v>63320.236794243778</v>
      </c>
      <c r="E42" s="131">
        <v>53142.823163267574</v>
      </c>
      <c r="F42" s="131">
        <v>46877.97035896733</v>
      </c>
      <c r="G42" s="131">
        <v>43652.32749579606</v>
      </c>
      <c r="H42" s="131">
        <v>41672.929319137082</v>
      </c>
      <c r="I42" s="131">
        <v>42665.985231579732</v>
      </c>
      <c r="J42" s="131">
        <v>42570.000826143361</v>
      </c>
      <c r="K42" s="131">
        <v>42560.858008718307</v>
      </c>
      <c r="L42" s="131">
        <v>40817.561239751056</v>
      </c>
      <c r="M42" s="131">
        <v>40244.940914885607</v>
      </c>
      <c r="N42" s="131">
        <v>38413.237344138543</v>
      </c>
      <c r="O42" s="131">
        <v>41425.264723940243</v>
      </c>
      <c r="P42" s="131">
        <v>39548.735637809026</v>
      </c>
      <c r="Q42" s="131">
        <v>40159.751747405462</v>
      </c>
      <c r="R42" s="131">
        <v>40847.664498612678</v>
      </c>
      <c r="S42" s="131">
        <v>44332.241849516227</v>
      </c>
      <c r="T42" s="131">
        <v>41287.370981705018</v>
      </c>
      <c r="U42" s="131">
        <v>39966.473728872959</v>
      </c>
      <c r="V42" s="131">
        <v>41504.462223223374</v>
      </c>
      <c r="W42" s="131">
        <v>37455.434235930246</v>
      </c>
      <c r="X42" s="131">
        <v>39022.010769565044</v>
      </c>
      <c r="Y42" s="131">
        <v>37726.941773011138</v>
      </c>
      <c r="Z42" s="131">
        <v>34338.79216526133</v>
      </c>
      <c r="AA42" s="131">
        <v>33339.161900894498</v>
      </c>
      <c r="AB42" s="131">
        <v>33365.553497910041</v>
      </c>
      <c r="AC42" s="131">
        <v>33562.874650062877</v>
      </c>
      <c r="AD42" s="131">
        <v>33948.671195955591</v>
      </c>
      <c r="AE42" s="131">
        <v>35140.713614497676</v>
      </c>
      <c r="AF42" s="131">
        <v>35924.20692197328</v>
      </c>
      <c r="AG42" s="131">
        <v>32933.952772047087</v>
      </c>
      <c r="AH42" s="131">
        <v>28302.043112842664</v>
      </c>
      <c r="AI42" s="142">
        <v>-0.55303320793305211</v>
      </c>
    </row>
    <row r="43" spans="1:35" s="33" customFormat="1">
      <c r="A43" s="32" t="s">
        <v>136</v>
      </c>
      <c r="B43" s="37" t="s">
        <v>40</v>
      </c>
      <c r="C43" s="156" t="s">
        <v>54</v>
      </c>
      <c r="D43" s="157" t="s">
        <v>54</v>
      </c>
      <c r="E43" s="157" t="s">
        <v>54</v>
      </c>
      <c r="F43" s="157" t="s">
        <v>54</v>
      </c>
      <c r="G43" s="157" t="s">
        <v>54</v>
      </c>
      <c r="H43" s="157" t="s">
        <v>54</v>
      </c>
      <c r="I43" s="157" t="s">
        <v>54</v>
      </c>
      <c r="J43" s="157" t="s">
        <v>54</v>
      </c>
      <c r="K43" s="157" t="s">
        <v>54</v>
      </c>
      <c r="L43" s="157" t="s">
        <v>54</v>
      </c>
      <c r="M43" s="157" t="s">
        <v>54</v>
      </c>
      <c r="N43" s="157" t="s">
        <v>54</v>
      </c>
      <c r="O43" s="157" t="s">
        <v>54</v>
      </c>
      <c r="P43" s="157" t="s">
        <v>54</v>
      </c>
      <c r="Q43" s="157" t="s">
        <v>54</v>
      </c>
      <c r="R43" s="157" t="s">
        <v>54</v>
      </c>
      <c r="S43" s="157" t="s">
        <v>54</v>
      </c>
      <c r="T43" s="157" t="s">
        <v>54</v>
      </c>
      <c r="U43" s="157" t="s">
        <v>54</v>
      </c>
      <c r="V43" s="157" t="s">
        <v>54</v>
      </c>
      <c r="W43" s="157" t="s">
        <v>54</v>
      </c>
      <c r="X43" s="157" t="s">
        <v>54</v>
      </c>
      <c r="Y43" s="157" t="s">
        <v>54</v>
      </c>
      <c r="Z43" s="157" t="s">
        <v>54</v>
      </c>
      <c r="AA43" s="157" t="s">
        <v>54</v>
      </c>
      <c r="AB43" s="157" t="s">
        <v>54</v>
      </c>
      <c r="AC43" s="157" t="s">
        <v>54</v>
      </c>
      <c r="AD43" s="157" t="s">
        <v>54</v>
      </c>
      <c r="AE43" s="157" t="s">
        <v>54</v>
      </c>
      <c r="AF43" s="157" t="s">
        <v>54</v>
      </c>
      <c r="AG43" s="157" t="s">
        <v>54</v>
      </c>
      <c r="AH43" s="157" t="s">
        <v>54</v>
      </c>
      <c r="AI43" s="142" t="s">
        <v>3</v>
      </c>
    </row>
    <row r="44" spans="1:35" s="33" customFormat="1">
      <c r="A44" s="32" t="s">
        <v>137</v>
      </c>
      <c r="B44" s="37" t="s">
        <v>41</v>
      </c>
      <c r="C44" s="156" t="s">
        <v>54</v>
      </c>
      <c r="D44" s="157" t="s">
        <v>54</v>
      </c>
      <c r="E44" s="157" t="s">
        <v>54</v>
      </c>
      <c r="F44" s="157" t="s">
        <v>54</v>
      </c>
      <c r="G44" s="157" t="s">
        <v>54</v>
      </c>
      <c r="H44" s="157" t="s">
        <v>54</v>
      </c>
      <c r="I44" s="157" t="s">
        <v>54</v>
      </c>
      <c r="J44" s="157" t="s">
        <v>54</v>
      </c>
      <c r="K44" s="157" t="s">
        <v>54</v>
      </c>
      <c r="L44" s="157" t="s">
        <v>54</v>
      </c>
      <c r="M44" s="157" t="s">
        <v>54</v>
      </c>
      <c r="N44" s="157" t="s">
        <v>54</v>
      </c>
      <c r="O44" s="157" t="s">
        <v>54</v>
      </c>
      <c r="P44" s="157" t="s">
        <v>54</v>
      </c>
      <c r="Q44" s="157" t="s">
        <v>54</v>
      </c>
      <c r="R44" s="157" t="s">
        <v>54</v>
      </c>
      <c r="S44" s="157" t="s">
        <v>54</v>
      </c>
      <c r="T44" s="157" t="s">
        <v>54</v>
      </c>
      <c r="U44" s="157" t="s">
        <v>54</v>
      </c>
      <c r="V44" s="157" t="s">
        <v>54</v>
      </c>
      <c r="W44" s="157" t="s">
        <v>54</v>
      </c>
      <c r="X44" s="157" t="s">
        <v>54</v>
      </c>
      <c r="Y44" s="157" t="s">
        <v>54</v>
      </c>
      <c r="Z44" s="157" t="s">
        <v>54</v>
      </c>
      <c r="AA44" s="157" t="s">
        <v>54</v>
      </c>
      <c r="AB44" s="157" t="s">
        <v>54</v>
      </c>
      <c r="AC44" s="157" t="s">
        <v>54</v>
      </c>
      <c r="AD44" s="157" t="s">
        <v>54</v>
      </c>
      <c r="AE44" s="157" t="s">
        <v>54</v>
      </c>
      <c r="AF44" s="157" t="s">
        <v>54</v>
      </c>
      <c r="AG44" s="157" t="s">
        <v>54</v>
      </c>
      <c r="AH44" s="157" t="s">
        <v>54</v>
      </c>
      <c r="AI44" s="142" t="s">
        <v>3</v>
      </c>
    </row>
    <row r="45" spans="1:35" s="33" customFormat="1">
      <c r="A45" s="32" t="s">
        <v>138</v>
      </c>
      <c r="B45" s="37" t="s">
        <v>42</v>
      </c>
      <c r="C45" s="156" t="s">
        <v>54</v>
      </c>
      <c r="D45" s="157" t="s">
        <v>54</v>
      </c>
      <c r="E45" s="157" t="s">
        <v>54</v>
      </c>
      <c r="F45" s="157" t="s">
        <v>54</v>
      </c>
      <c r="G45" s="157" t="s">
        <v>54</v>
      </c>
      <c r="H45" s="157" t="s">
        <v>54</v>
      </c>
      <c r="I45" s="157" t="s">
        <v>54</v>
      </c>
      <c r="J45" s="157" t="s">
        <v>54</v>
      </c>
      <c r="K45" s="157" t="s">
        <v>54</v>
      </c>
      <c r="L45" s="157" t="s">
        <v>54</v>
      </c>
      <c r="M45" s="157" t="s">
        <v>54</v>
      </c>
      <c r="N45" s="157" t="s">
        <v>54</v>
      </c>
      <c r="O45" s="157" t="s">
        <v>54</v>
      </c>
      <c r="P45" s="157" t="s">
        <v>54</v>
      </c>
      <c r="Q45" s="157" t="s">
        <v>54</v>
      </c>
      <c r="R45" s="157" t="s">
        <v>54</v>
      </c>
      <c r="S45" s="157" t="s">
        <v>54</v>
      </c>
      <c r="T45" s="157" t="s">
        <v>54</v>
      </c>
      <c r="U45" s="157" t="s">
        <v>54</v>
      </c>
      <c r="V45" s="157" t="s">
        <v>54</v>
      </c>
      <c r="W45" s="157" t="s">
        <v>54</v>
      </c>
      <c r="X45" s="157" t="s">
        <v>54</v>
      </c>
      <c r="Y45" s="157" t="s">
        <v>54</v>
      </c>
      <c r="Z45" s="157" t="s">
        <v>54</v>
      </c>
      <c r="AA45" s="157" t="s">
        <v>54</v>
      </c>
      <c r="AB45" s="157" t="s">
        <v>54</v>
      </c>
      <c r="AC45" s="157" t="s">
        <v>54</v>
      </c>
      <c r="AD45" s="157" t="s">
        <v>54</v>
      </c>
      <c r="AE45" s="157" t="s">
        <v>54</v>
      </c>
      <c r="AF45" s="157" t="s">
        <v>54</v>
      </c>
      <c r="AG45" s="157" t="s">
        <v>54</v>
      </c>
      <c r="AH45" s="157" t="s">
        <v>54</v>
      </c>
      <c r="AI45" s="142" t="s">
        <v>3</v>
      </c>
    </row>
    <row r="46" spans="1:35" s="33" customFormat="1">
      <c r="A46" s="32" t="s">
        <v>139</v>
      </c>
      <c r="B46" s="37" t="s">
        <v>43</v>
      </c>
      <c r="C46" s="134">
        <v>51936.32998299566</v>
      </c>
      <c r="D46" s="131">
        <v>51936.32998299566</v>
      </c>
      <c r="E46" s="131">
        <v>50666.870913535466</v>
      </c>
      <c r="F46" s="131">
        <v>51299.108207294281</v>
      </c>
      <c r="G46" s="131">
        <v>48554.45683648972</v>
      </c>
      <c r="H46" s="131">
        <v>48860.448555113893</v>
      </c>
      <c r="I46" s="131">
        <v>48986.588503927436</v>
      </c>
      <c r="J46" s="131">
        <v>48052.244411817934</v>
      </c>
      <c r="K46" s="131">
        <v>48523.837742985823</v>
      </c>
      <c r="L46" s="131">
        <v>51076.841853251921</v>
      </c>
      <c r="M46" s="131">
        <v>51304.109459366853</v>
      </c>
      <c r="N46" s="131">
        <v>58300.230201378516</v>
      </c>
      <c r="O46" s="131">
        <v>53647.935293660106</v>
      </c>
      <c r="P46" s="131">
        <v>50450.626445847513</v>
      </c>
      <c r="Q46" s="131">
        <v>51547.456482384354</v>
      </c>
      <c r="R46" s="131">
        <v>52197.422740162314</v>
      </c>
      <c r="S46" s="131">
        <v>52583.68213940358</v>
      </c>
      <c r="T46" s="131">
        <v>53209.961186921428</v>
      </c>
      <c r="U46" s="131">
        <v>52375.215168010167</v>
      </c>
      <c r="V46" s="131">
        <v>52442.624985551316</v>
      </c>
      <c r="W46" s="131">
        <v>49948.996032590534</v>
      </c>
      <c r="X46" s="131">
        <v>51884.862151415575</v>
      </c>
      <c r="Y46" s="131">
        <v>49452.907325738248</v>
      </c>
      <c r="Z46" s="131">
        <v>49552.194488737281</v>
      </c>
      <c r="AA46" s="131">
        <v>50897.184040406282</v>
      </c>
      <c r="AB46" s="131">
        <v>48671.074168851148</v>
      </c>
      <c r="AC46" s="131">
        <v>46313.199501479241</v>
      </c>
      <c r="AD46" s="131">
        <v>46626.074166130922</v>
      </c>
      <c r="AE46" s="131">
        <v>45984.81487973703</v>
      </c>
      <c r="AF46" s="131">
        <v>45472.00588215264</v>
      </c>
      <c r="AG46" s="131">
        <v>43981.606523340291</v>
      </c>
      <c r="AH46" s="131">
        <v>41706.334959589702</v>
      </c>
      <c r="AI46" s="142">
        <v>-0.19697185047066929</v>
      </c>
    </row>
    <row r="47" spans="1:35" s="33" customFormat="1">
      <c r="A47" s="32" t="s">
        <v>140</v>
      </c>
      <c r="B47" s="37" t="s">
        <v>44</v>
      </c>
      <c r="C47" s="150" t="s">
        <v>54</v>
      </c>
      <c r="D47" s="159" t="s">
        <v>54</v>
      </c>
      <c r="E47" s="159" t="s">
        <v>54</v>
      </c>
      <c r="F47" s="159" t="s">
        <v>54</v>
      </c>
      <c r="G47" s="159" t="s">
        <v>54</v>
      </c>
      <c r="H47" s="159" t="s">
        <v>54</v>
      </c>
      <c r="I47" s="159" t="s">
        <v>54</v>
      </c>
      <c r="J47" s="159" t="s">
        <v>54</v>
      </c>
      <c r="K47" s="159" t="s">
        <v>54</v>
      </c>
      <c r="L47" s="159" t="s">
        <v>54</v>
      </c>
      <c r="M47" s="159" t="s">
        <v>54</v>
      </c>
      <c r="N47" s="159" t="s">
        <v>54</v>
      </c>
      <c r="O47" s="159" t="s">
        <v>54</v>
      </c>
      <c r="P47" s="159" t="s">
        <v>54</v>
      </c>
      <c r="Q47" s="159" t="s">
        <v>54</v>
      </c>
      <c r="R47" s="159" t="s">
        <v>54</v>
      </c>
      <c r="S47" s="159" t="s">
        <v>54</v>
      </c>
      <c r="T47" s="159" t="s">
        <v>54</v>
      </c>
      <c r="U47" s="159" t="s">
        <v>54</v>
      </c>
      <c r="V47" s="159" t="s">
        <v>54</v>
      </c>
      <c r="W47" s="159" t="s">
        <v>54</v>
      </c>
      <c r="X47" s="159" t="s">
        <v>54</v>
      </c>
      <c r="Y47" s="159" t="s">
        <v>54</v>
      </c>
      <c r="Z47" s="159" t="s">
        <v>54</v>
      </c>
      <c r="AA47" s="159" t="s">
        <v>54</v>
      </c>
      <c r="AB47" s="159" t="s">
        <v>54</v>
      </c>
      <c r="AC47" s="159" t="s">
        <v>54</v>
      </c>
      <c r="AD47" s="159" t="s">
        <v>54</v>
      </c>
      <c r="AE47" s="159" t="s">
        <v>54</v>
      </c>
      <c r="AF47" s="159" t="s">
        <v>54</v>
      </c>
      <c r="AG47" s="168" t="s">
        <v>54</v>
      </c>
      <c r="AH47" s="159" t="s">
        <v>54</v>
      </c>
      <c r="AI47" s="154" t="s">
        <v>3</v>
      </c>
    </row>
    <row r="48" spans="1:35" s="33" customFormat="1">
      <c r="A48" s="32" t="s">
        <v>141</v>
      </c>
      <c r="B48" s="37" t="s">
        <v>45</v>
      </c>
      <c r="C48" s="150" t="s">
        <v>54</v>
      </c>
      <c r="D48" s="159" t="s">
        <v>54</v>
      </c>
      <c r="E48" s="159" t="s">
        <v>54</v>
      </c>
      <c r="F48" s="159" t="s">
        <v>54</v>
      </c>
      <c r="G48" s="159" t="s">
        <v>54</v>
      </c>
      <c r="H48" s="159" t="s">
        <v>54</v>
      </c>
      <c r="I48" s="159" t="s">
        <v>54</v>
      </c>
      <c r="J48" s="159" t="s">
        <v>54</v>
      </c>
      <c r="K48" s="159" t="s">
        <v>54</v>
      </c>
      <c r="L48" s="159" t="s">
        <v>54</v>
      </c>
      <c r="M48" s="159" t="s">
        <v>54</v>
      </c>
      <c r="N48" s="159" t="s">
        <v>54</v>
      </c>
      <c r="O48" s="159" t="s">
        <v>54</v>
      </c>
      <c r="P48" s="159" t="s">
        <v>54</v>
      </c>
      <c r="Q48" s="159" t="s">
        <v>54</v>
      </c>
      <c r="R48" s="159" t="s">
        <v>54</v>
      </c>
      <c r="S48" s="159" t="s">
        <v>54</v>
      </c>
      <c r="T48" s="159" t="s">
        <v>54</v>
      </c>
      <c r="U48" s="159" t="s">
        <v>54</v>
      </c>
      <c r="V48" s="159" t="s">
        <v>54</v>
      </c>
      <c r="W48" s="159" t="s">
        <v>54</v>
      </c>
      <c r="X48" s="159" t="s">
        <v>54</v>
      </c>
      <c r="Y48" s="159" t="s">
        <v>54</v>
      </c>
      <c r="Z48" s="159" t="s">
        <v>54</v>
      </c>
      <c r="AA48" s="159" t="s">
        <v>54</v>
      </c>
      <c r="AB48" s="159" t="s">
        <v>54</v>
      </c>
      <c r="AC48" s="159" t="s">
        <v>54</v>
      </c>
      <c r="AD48" s="159" t="s">
        <v>54</v>
      </c>
      <c r="AE48" s="159" t="s">
        <v>54</v>
      </c>
      <c r="AF48" s="159" t="s">
        <v>54</v>
      </c>
      <c r="AG48" s="168" t="s">
        <v>54</v>
      </c>
      <c r="AH48" s="159" t="s">
        <v>54</v>
      </c>
      <c r="AI48" s="154" t="s">
        <v>3</v>
      </c>
    </row>
    <row r="49" spans="1:35" s="33" customFormat="1">
      <c r="A49" s="32" t="s">
        <v>142</v>
      </c>
      <c r="B49" s="37" t="s">
        <v>46</v>
      </c>
      <c r="C49" s="150" t="s">
        <v>54</v>
      </c>
      <c r="D49" s="159" t="s">
        <v>54</v>
      </c>
      <c r="E49" s="159" t="s">
        <v>54</v>
      </c>
      <c r="F49" s="159" t="s">
        <v>54</v>
      </c>
      <c r="G49" s="159" t="s">
        <v>54</v>
      </c>
      <c r="H49" s="159" t="s">
        <v>54</v>
      </c>
      <c r="I49" s="159" t="s">
        <v>54</v>
      </c>
      <c r="J49" s="159" t="s">
        <v>54</v>
      </c>
      <c r="K49" s="159" t="s">
        <v>54</v>
      </c>
      <c r="L49" s="159" t="s">
        <v>54</v>
      </c>
      <c r="M49" s="159" t="s">
        <v>54</v>
      </c>
      <c r="N49" s="159" t="s">
        <v>54</v>
      </c>
      <c r="O49" s="159" t="s">
        <v>54</v>
      </c>
      <c r="P49" s="159" t="s">
        <v>54</v>
      </c>
      <c r="Q49" s="159" t="s">
        <v>54</v>
      </c>
      <c r="R49" s="159" t="s">
        <v>54</v>
      </c>
      <c r="S49" s="159" t="s">
        <v>54</v>
      </c>
      <c r="T49" s="159" t="s">
        <v>54</v>
      </c>
      <c r="U49" s="159" t="s">
        <v>54</v>
      </c>
      <c r="V49" s="159" t="s">
        <v>54</v>
      </c>
      <c r="W49" s="159" t="s">
        <v>54</v>
      </c>
      <c r="X49" s="159" t="s">
        <v>54</v>
      </c>
      <c r="Y49" s="159" t="s">
        <v>54</v>
      </c>
      <c r="Z49" s="159" t="s">
        <v>54</v>
      </c>
      <c r="AA49" s="159" t="s">
        <v>54</v>
      </c>
      <c r="AB49" s="159" t="s">
        <v>54</v>
      </c>
      <c r="AC49" s="159" t="s">
        <v>54</v>
      </c>
      <c r="AD49" s="159" t="s">
        <v>54</v>
      </c>
      <c r="AE49" s="159" t="s">
        <v>54</v>
      </c>
      <c r="AF49" s="159" t="s">
        <v>54</v>
      </c>
      <c r="AG49" s="168" t="s">
        <v>54</v>
      </c>
      <c r="AH49" s="159" t="s">
        <v>54</v>
      </c>
      <c r="AI49" s="154" t="s">
        <v>3</v>
      </c>
    </row>
    <row r="50" spans="1:35" s="33" customFormat="1" ht="15" thickBot="1">
      <c r="A50" s="34" t="s">
        <v>143</v>
      </c>
      <c r="B50" s="158" t="s">
        <v>47</v>
      </c>
      <c r="C50" s="151" t="s">
        <v>54</v>
      </c>
      <c r="D50" s="152" t="s">
        <v>54</v>
      </c>
      <c r="E50" s="152" t="s">
        <v>54</v>
      </c>
      <c r="F50" s="152" t="s">
        <v>54</v>
      </c>
      <c r="G50" s="152" t="s">
        <v>54</v>
      </c>
      <c r="H50" s="152" t="s">
        <v>54</v>
      </c>
      <c r="I50" s="152" t="s">
        <v>54</v>
      </c>
      <c r="J50" s="152" t="s">
        <v>54</v>
      </c>
      <c r="K50" s="152" t="s">
        <v>54</v>
      </c>
      <c r="L50" s="152" t="s">
        <v>54</v>
      </c>
      <c r="M50" s="152" t="s">
        <v>54</v>
      </c>
      <c r="N50" s="152" t="s">
        <v>54</v>
      </c>
      <c r="O50" s="152" t="s">
        <v>54</v>
      </c>
      <c r="P50" s="152" t="s">
        <v>54</v>
      </c>
      <c r="Q50" s="152" t="s">
        <v>54</v>
      </c>
      <c r="R50" s="152" t="s">
        <v>54</v>
      </c>
      <c r="S50" s="152" t="s">
        <v>54</v>
      </c>
      <c r="T50" s="152" t="s">
        <v>54</v>
      </c>
      <c r="U50" s="152" t="s">
        <v>54</v>
      </c>
      <c r="V50" s="152" t="s">
        <v>54</v>
      </c>
      <c r="W50" s="152" t="s">
        <v>54</v>
      </c>
      <c r="X50" s="152" t="s">
        <v>54</v>
      </c>
      <c r="Y50" s="152" t="s">
        <v>54</v>
      </c>
      <c r="Z50" s="152" t="s">
        <v>54</v>
      </c>
      <c r="AA50" s="152" t="s">
        <v>54</v>
      </c>
      <c r="AB50" s="152" t="s">
        <v>54</v>
      </c>
      <c r="AC50" s="152" t="s">
        <v>54</v>
      </c>
      <c r="AD50" s="152" t="s">
        <v>54</v>
      </c>
      <c r="AE50" s="152" t="s">
        <v>54</v>
      </c>
      <c r="AF50" s="152" t="s">
        <v>54</v>
      </c>
      <c r="AG50" s="152" t="s">
        <v>54</v>
      </c>
      <c r="AH50" s="152" t="s">
        <v>54</v>
      </c>
      <c r="AI50" s="155" t="s">
        <v>3</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228</v>
      </c>
      <c r="C56" s="29"/>
    </row>
    <row r="57" spans="1:35">
      <c r="B57"/>
    </row>
    <row r="58" spans="1:35">
      <c r="B58"/>
    </row>
  </sheetData>
  <phoneticPr fontId="2"/>
  <hyperlinks>
    <hyperlink ref="C54" r:id="rId1" xr:uid="{F528B8A8-096C-4E88-98FB-ABC1A69779AE}"/>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5D9F1"/>
    <pageSetUpPr fitToPage="1"/>
  </sheetPr>
  <dimension ref="A1:AI56"/>
  <sheetViews>
    <sheetView topLeftCell="A4" zoomScale="85" zoomScaleNormal="85" workbookViewId="0">
      <pane xSplit="2" topLeftCell="N1" activePane="topRight" state="frozen"/>
      <selection activeCell="A4" sqref="A4"/>
      <selection pane="topRight" activeCell="N16" sqref="M16:N16"/>
    </sheetView>
  </sheetViews>
  <sheetFormatPr defaultColWidth="9.109375" defaultRowHeight="14.4"/>
  <cols>
    <col min="1" max="1" width="20.6640625" style="1" customWidth="1"/>
    <col min="2" max="2" width="20.6640625" style="1" hidden="1" customWidth="1"/>
    <col min="3" max="3" width="11.6640625" style="1" customWidth="1"/>
    <col min="4" max="28" width="9.6640625" style="1" customWidth="1"/>
    <col min="29" max="29" width="9.6640625" style="67" customWidth="1"/>
    <col min="30" max="30" width="9.6640625" style="1" customWidth="1"/>
    <col min="31" max="33" width="9.6640625" style="67" customWidth="1"/>
    <col min="34" max="34" width="9.6640625" style="1" customWidth="1"/>
    <col min="35" max="35" width="14.5546875" style="42" customWidth="1"/>
    <col min="36" max="16384" width="9.109375" style="1"/>
  </cols>
  <sheetData>
    <row r="1" spans="1:35" ht="15.75" customHeight="1">
      <c r="A1" s="78" t="s">
        <v>270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67</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56"/>
      <c r="B5" s="71"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74">
        <v>2019</v>
      </c>
      <c r="AH5" s="148" t="s">
        <v>317</v>
      </c>
      <c r="AI5" s="161" t="s">
        <v>222</v>
      </c>
    </row>
    <row r="6" spans="1:35" s="33" customFormat="1">
      <c r="A6" s="32" t="s">
        <v>102</v>
      </c>
      <c r="B6" s="65" t="s">
        <v>2</v>
      </c>
      <c r="C6" s="150" t="s">
        <v>55</v>
      </c>
      <c r="D6" s="160" t="s">
        <v>55</v>
      </c>
      <c r="E6" s="160" t="s">
        <v>55</v>
      </c>
      <c r="F6" s="160" t="s">
        <v>55</v>
      </c>
      <c r="G6" s="160" t="s">
        <v>55</v>
      </c>
      <c r="H6" s="160" t="s">
        <v>55</v>
      </c>
      <c r="I6" s="160" t="s">
        <v>55</v>
      </c>
      <c r="J6" s="160" t="s">
        <v>55</v>
      </c>
      <c r="K6" s="160" t="s">
        <v>55</v>
      </c>
      <c r="L6" s="160" t="s">
        <v>55</v>
      </c>
      <c r="M6" s="160" t="s">
        <v>55</v>
      </c>
      <c r="N6" s="160" t="s">
        <v>55</v>
      </c>
      <c r="O6" s="160" t="s">
        <v>55</v>
      </c>
      <c r="P6" s="160" t="s">
        <v>55</v>
      </c>
      <c r="Q6" s="160" t="s">
        <v>55</v>
      </c>
      <c r="R6" s="160" t="s">
        <v>55</v>
      </c>
      <c r="S6" s="160" t="s">
        <v>55</v>
      </c>
      <c r="T6" s="160" t="s">
        <v>55</v>
      </c>
      <c r="U6" s="160" t="s">
        <v>55</v>
      </c>
      <c r="V6" s="160" t="s">
        <v>55</v>
      </c>
      <c r="W6" s="160" t="s">
        <v>55</v>
      </c>
      <c r="X6" s="160" t="s">
        <v>55</v>
      </c>
      <c r="Y6" s="160" t="s">
        <v>55</v>
      </c>
      <c r="Z6" s="160" t="s">
        <v>55</v>
      </c>
      <c r="AA6" s="160" t="s">
        <v>55</v>
      </c>
      <c r="AB6" s="160" t="s">
        <v>55</v>
      </c>
      <c r="AC6" s="160" t="s">
        <v>55</v>
      </c>
      <c r="AD6" s="160" t="s">
        <v>55</v>
      </c>
      <c r="AE6" s="160" t="s">
        <v>55</v>
      </c>
      <c r="AF6" s="160" t="s">
        <v>55</v>
      </c>
      <c r="AG6" s="168" t="s">
        <v>55</v>
      </c>
      <c r="AH6" s="160" t="s">
        <v>55</v>
      </c>
      <c r="AI6" s="154" t="s">
        <v>3</v>
      </c>
    </row>
    <row r="7" spans="1:35" s="33" customFormat="1">
      <c r="A7" s="32" t="s">
        <v>103</v>
      </c>
      <c r="B7" s="65" t="s">
        <v>4</v>
      </c>
      <c r="C7" s="150" t="s">
        <v>234</v>
      </c>
      <c r="D7" s="160" t="s">
        <v>234</v>
      </c>
      <c r="E7" s="160" t="s">
        <v>234</v>
      </c>
      <c r="F7" s="160" t="s">
        <v>234</v>
      </c>
      <c r="G7" s="160" t="s">
        <v>234</v>
      </c>
      <c r="H7" s="160" t="s">
        <v>66</v>
      </c>
      <c r="I7" s="160" t="s">
        <v>234</v>
      </c>
      <c r="J7" s="160" t="s">
        <v>234</v>
      </c>
      <c r="K7" s="160" t="s">
        <v>234</v>
      </c>
      <c r="L7" s="160" t="s">
        <v>234</v>
      </c>
      <c r="M7" s="160" t="s">
        <v>234</v>
      </c>
      <c r="N7" s="160" t="s">
        <v>234</v>
      </c>
      <c r="O7" s="160" t="s">
        <v>234</v>
      </c>
      <c r="P7" s="160" t="s">
        <v>234</v>
      </c>
      <c r="Q7" s="160" t="s">
        <v>234</v>
      </c>
      <c r="R7" s="160" t="s">
        <v>234</v>
      </c>
      <c r="S7" s="160" t="s">
        <v>234</v>
      </c>
      <c r="T7" s="160" t="s">
        <v>234</v>
      </c>
      <c r="U7" s="160" t="s">
        <v>234</v>
      </c>
      <c r="V7" s="160" t="s">
        <v>234</v>
      </c>
      <c r="W7" s="160" t="s">
        <v>234</v>
      </c>
      <c r="X7" s="160" t="s">
        <v>234</v>
      </c>
      <c r="Y7" s="160" t="s">
        <v>234</v>
      </c>
      <c r="Z7" s="160" t="s">
        <v>234</v>
      </c>
      <c r="AA7" s="160" t="s">
        <v>234</v>
      </c>
      <c r="AB7" s="160" t="s">
        <v>234</v>
      </c>
      <c r="AC7" s="160" t="s">
        <v>234</v>
      </c>
      <c r="AD7" s="160" t="s">
        <v>234</v>
      </c>
      <c r="AE7" s="160" t="s">
        <v>234</v>
      </c>
      <c r="AF7" s="160" t="s">
        <v>234</v>
      </c>
      <c r="AG7" s="168" t="s">
        <v>234</v>
      </c>
      <c r="AH7" s="160" t="s">
        <v>234</v>
      </c>
      <c r="AI7" s="154" t="s">
        <v>3</v>
      </c>
    </row>
    <row r="8" spans="1:35" s="33" customFormat="1">
      <c r="A8" s="32" t="s">
        <v>104</v>
      </c>
      <c r="B8" s="65" t="s">
        <v>5</v>
      </c>
      <c r="C8" s="150" t="s">
        <v>57</v>
      </c>
      <c r="D8" s="160" t="s">
        <v>57</v>
      </c>
      <c r="E8" s="160" t="s">
        <v>57</v>
      </c>
      <c r="F8" s="160" t="s">
        <v>57</v>
      </c>
      <c r="G8" s="160" t="s">
        <v>57</v>
      </c>
      <c r="H8" s="160" t="s">
        <v>57</v>
      </c>
      <c r="I8" s="160" t="s">
        <v>57</v>
      </c>
      <c r="J8" s="160" t="s">
        <v>57</v>
      </c>
      <c r="K8" s="160" t="s">
        <v>57</v>
      </c>
      <c r="L8" s="160" t="s">
        <v>57</v>
      </c>
      <c r="M8" s="160" t="s">
        <v>57</v>
      </c>
      <c r="N8" s="160" t="s">
        <v>57</v>
      </c>
      <c r="O8" s="160" t="s">
        <v>57</v>
      </c>
      <c r="P8" s="160" t="s">
        <v>57</v>
      </c>
      <c r="Q8" s="160" t="s">
        <v>57</v>
      </c>
      <c r="R8" s="160" t="s">
        <v>57</v>
      </c>
      <c r="S8" s="160" t="s">
        <v>57</v>
      </c>
      <c r="T8" s="160" t="s">
        <v>57</v>
      </c>
      <c r="U8" s="160" t="s">
        <v>57</v>
      </c>
      <c r="V8" s="160" t="s">
        <v>57</v>
      </c>
      <c r="W8" s="160" t="s">
        <v>57</v>
      </c>
      <c r="X8" s="160" t="s">
        <v>57</v>
      </c>
      <c r="Y8" s="160" t="s">
        <v>57</v>
      </c>
      <c r="Z8" s="160" t="s">
        <v>57</v>
      </c>
      <c r="AA8" s="160" t="s">
        <v>57</v>
      </c>
      <c r="AB8" s="160" t="s">
        <v>57</v>
      </c>
      <c r="AC8" s="160" t="s">
        <v>57</v>
      </c>
      <c r="AD8" s="160" t="s">
        <v>57</v>
      </c>
      <c r="AE8" s="160" t="s">
        <v>57</v>
      </c>
      <c r="AF8" s="160" t="s">
        <v>57</v>
      </c>
      <c r="AG8" s="168" t="s">
        <v>57</v>
      </c>
      <c r="AH8" s="160" t="s">
        <v>57</v>
      </c>
      <c r="AI8" s="154" t="s">
        <v>3</v>
      </c>
    </row>
    <row r="9" spans="1:35" s="33" customFormat="1">
      <c r="A9" s="32" t="s">
        <v>105</v>
      </c>
      <c r="B9" s="65" t="s">
        <v>6</v>
      </c>
      <c r="C9" s="150" t="s">
        <v>55</v>
      </c>
      <c r="D9" s="160" t="s">
        <v>55</v>
      </c>
      <c r="E9" s="160" t="s">
        <v>55</v>
      </c>
      <c r="F9" s="160" t="s">
        <v>55</v>
      </c>
      <c r="G9" s="160" t="s">
        <v>55</v>
      </c>
      <c r="H9" s="160" t="s">
        <v>55</v>
      </c>
      <c r="I9" s="160" t="s">
        <v>55</v>
      </c>
      <c r="J9" s="160" t="s">
        <v>55</v>
      </c>
      <c r="K9" s="160" t="s">
        <v>55</v>
      </c>
      <c r="L9" s="160" t="s">
        <v>55</v>
      </c>
      <c r="M9" s="160" t="s">
        <v>55</v>
      </c>
      <c r="N9" s="160" t="s">
        <v>55</v>
      </c>
      <c r="O9" s="160" t="s">
        <v>55</v>
      </c>
      <c r="P9" s="160" t="s">
        <v>55</v>
      </c>
      <c r="Q9" s="160" t="s">
        <v>55</v>
      </c>
      <c r="R9" s="160" t="s">
        <v>55</v>
      </c>
      <c r="S9" s="160" t="s">
        <v>55</v>
      </c>
      <c r="T9" s="160" t="s">
        <v>55</v>
      </c>
      <c r="U9" s="160" t="s">
        <v>55</v>
      </c>
      <c r="V9" s="160" t="s">
        <v>55</v>
      </c>
      <c r="W9" s="160" t="s">
        <v>55</v>
      </c>
      <c r="X9" s="160" t="s">
        <v>55</v>
      </c>
      <c r="Y9" s="160" t="s">
        <v>55</v>
      </c>
      <c r="Z9" s="160" t="s">
        <v>55</v>
      </c>
      <c r="AA9" s="160" t="s">
        <v>55</v>
      </c>
      <c r="AB9" s="160" t="s">
        <v>55</v>
      </c>
      <c r="AC9" s="160" t="s">
        <v>55</v>
      </c>
      <c r="AD9" s="160" t="s">
        <v>55</v>
      </c>
      <c r="AE9" s="160" t="s">
        <v>55</v>
      </c>
      <c r="AF9" s="160" t="s">
        <v>55</v>
      </c>
      <c r="AG9" s="168" t="s">
        <v>55</v>
      </c>
      <c r="AH9" s="160" t="s">
        <v>55</v>
      </c>
      <c r="AI9" s="154" t="s">
        <v>3</v>
      </c>
    </row>
    <row r="10" spans="1:35" s="33" customFormat="1">
      <c r="A10" s="32" t="s">
        <v>106</v>
      </c>
      <c r="B10" s="65" t="s">
        <v>7</v>
      </c>
      <c r="C10" s="150" t="s">
        <v>57</v>
      </c>
      <c r="D10" s="160" t="s">
        <v>57</v>
      </c>
      <c r="E10" s="160" t="s">
        <v>57</v>
      </c>
      <c r="F10" s="160" t="s">
        <v>57</v>
      </c>
      <c r="G10" s="160" t="s">
        <v>57</v>
      </c>
      <c r="H10" s="160" t="s">
        <v>57</v>
      </c>
      <c r="I10" s="160" t="s">
        <v>57</v>
      </c>
      <c r="J10" s="160" t="s">
        <v>57</v>
      </c>
      <c r="K10" s="160" t="s">
        <v>57</v>
      </c>
      <c r="L10" s="160" t="s">
        <v>57</v>
      </c>
      <c r="M10" s="160" t="s">
        <v>57</v>
      </c>
      <c r="N10" s="160" t="s">
        <v>57</v>
      </c>
      <c r="O10" s="160" t="s">
        <v>57</v>
      </c>
      <c r="P10" s="160" t="s">
        <v>57</v>
      </c>
      <c r="Q10" s="160" t="s">
        <v>57</v>
      </c>
      <c r="R10" s="160" t="s">
        <v>57</v>
      </c>
      <c r="S10" s="160" t="s">
        <v>57</v>
      </c>
      <c r="T10" s="160" t="s">
        <v>57</v>
      </c>
      <c r="U10" s="160" t="s">
        <v>57</v>
      </c>
      <c r="V10" s="160" t="s">
        <v>57</v>
      </c>
      <c r="W10" s="160" t="s">
        <v>57</v>
      </c>
      <c r="X10" s="160" t="s">
        <v>57</v>
      </c>
      <c r="Y10" s="160" t="s">
        <v>57</v>
      </c>
      <c r="Z10" s="160" t="s">
        <v>57</v>
      </c>
      <c r="AA10" s="160" t="s">
        <v>57</v>
      </c>
      <c r="AB10" s="160" t="s">
        <v>57</v>
      </c>
      <c r="AC10" s="160" t="s">
        <v>57</v>
      </c>
      <c r="AD10" s="160" t="s">
        <v>57</v>
      </c>
      <c r="AE10" s="160" t="s">
        <v>57</v>
      </c>
      <c r="AF10" s="160" t="s">
        <v>57</v>
      </c>
      <c r="AG10" s="168" t="s">
        <v>57</v>
      </c>
      <c r="AH10" s="160" t="s">
        <v>57</v>
      </c>
      <c r="AI10" s="154" t="s">
        <v>3</v>
      </c>
    </row>
    <row r="11" spans="1:35" s="33" customFormat="1">
      <c r="A11" s="32" t="s">
        <v>107</v>
      </c>
      <c r="B11" s="65" t="s">
        <v>8</v>
      </c>
      <c r="C11" s="134">
        <v>824.82048199999997</v>
      </c>
      <c r="D11" s="131">
        <v>824.82048199999997</v>
      </c>
      <c r="E11" s="131">
        <v>743.77937299999996</v>
      </c>
      <c r="F11" s="131">
        <v>988.968391</v>
      </c>
      <c r="G11" s="131">
        <v>1136.7939630000001</v>
      </c>
      <c r="H11" s="131">
        <v>962.11763499999995</v>
      </c>
      <c r="I11" s="131">
        <v>1095.311248</v>
      </c>
      <c r="J11" s="131">
        <v>1056.8521499999999</v>
      </c>
      <c r="K11" s="131">
        <v>930.73327800000004</v>
      </c>
      <c r="L11" s="131">
        <v>923.76970600000004</v>
      </c>
      <c r="M11" s="131">
        <v>1054.464686</v>
      </c>
      <c r="N11" s="131">
        <v>924.63109899999995</v>
      </c>
      <c r="O11" s="131">
        <v>815.61401699999999</v>
      </c>
      <c r="P11" s="131">
        <v>909.30970200000002</v>
      </c>
      <c r="Q11" s="131">
        <v>895.56035199999997</v>
      </c>
      <c r="R11" s="131">
        <v>865.44220099999995</v>
      </c>
      <c r="S11" s="131">
        <v>961.85388699999999</v>
      </c>
      <c r="T11" s="131">
        <v>872.237435</v>
      </c>
      <c r="U11" s="131">
        <v>800.97466599999996</v>
      </c>
      <c r="V11" s="131">
        <v>699.69766100000004</v>
      </c>
      <c r="W11" s="131">
        <v>603.107349</v>
      </c>
      <c r="X11" s="131">
        <v>668.99242500000003</v>
      </c>
      <c r="Y11" s="131">
        <v>684.62651200000005</v>
      </c>
      <c r="Z11" s="131">
        <v>698.61922000000004</v>
      </c>
      <c r="AA11" s="131">
        <v>740.10025499999995</v>
      </c>
      <c r="AB11" s="131">
        <v>693.74301500000001</v>
      </c>
      <c r="AC11" s="131">
        <v>765.31148800000005</v>
      </c>
      <c r="AD11" s="131">
        <v>702.63987399999996</v>
      </c>
      <c r="AE11" s="131">
        <v>634.80971299999999</v>
      </c>
      <c r="AF11" s="131">
        <v>582.37565600000005</v>
      </c>
      <c r="AG11" s="131">
        <v>485.263802</v>
      </c>
      <c r="AH11" s="131">
        <v>474.33612699999998</v>
      </c>
      <c r="AI11" s="142">
        <v>-0.42492198320555291</v>
      </c>
    </row>
    <row r="12" spans="1:35" s="33" customFormat="1">
      <c r="A12" s="32" t="s">
        <v>108</v>
      </c>
      <c r="B12" s="65" t="s">
        <v>9</v>
      </c>
      <c r="C12" s="156" t="s">
        <v>65</v>
      </c>
      <c r="D12" s="157" t="s">
        <v>65</v>
      </c>
      <c r="E12" s="157" t="s">
        <v>65</v>
      </c>
      <c r="F12" s="157" t="s">
        <v>65</v>
      </c>
      <c r="G12" s="157" t="s">
        <v>65</v>
      </c>
      <c r="H12" s="157" t="s">
        <v>65</v>
      </c>
      <c r="I12" s="157" t="s">
        <v>65</v>
      </c>
      <c r="J12" s="157" t="s">
        <v>65</v>
      </c>
      <c r="K12" s="157" t="s">
        <v>65</v>
      </c>
      <c r="L12" s="157" t="s">
        <v>65</v>
      </c>
      <c r="M12" s="157" t="s">
        <v>65</v>
      </c>
      <c r="N12" s="157" t="s">
        <v>65</v>
      </c>
      <c r="O12" s="157" t="s">
        <v>65</v>
      </c>
      <c r="P12" s="157" t="s">
        <v>65</v>
      </c>
      <c r="Q12" s="157" t="s">
        <v>65</v>
      </c>
      <c r="R12" s="157" t="s">
        <v>65</v>
      </c>
      <c r="S12" s="157" t="s">
        <v>65</v>
      </c>
      <c r="T12" s="157" t="s">
        <v>65</v>
      </c>
      <c r="U12" s="157" t="s">
        <v>65</v>
      </c>
      <c r="V12" s="157" t="s">
        <v>65</v>
      </c>
      <c r="W12" s="157" t="s">
        <v>65</v>
      </c>
      <c r="X12" s="157" t="s">
        <v>65</v>
      </c>
      <c r="Y12" s="157" t="s">
        <v>65</v>
      </c>
      <c r="Z12" s="157" t="s">
        <v>65</v>
      </c>
      <c r="AA12" s="157" t="s">
        <v>65</v>
      </c>
      <c r="AB12" s="157" t="s">
        <v>65</v>
      </c>
      <c r="AC12" s="157" t="s">
        <v>65</v>
      </c>
      <c r="AD12" s="157" t="s">
        <v>64</v>
      </c>
      <c r="AE12" s="157" t="s">
        <v>64</v>
      </c>
      <c r="AF12" s="157" t="s">
        <v>64</v>
      </c>
      <c r="AG12" s="157" t="s">
        <v>64</v>
      </c>
      <c r="AH12" s="157" t="s">
        <v>64</v>
      </c>
      <c r="AI12" s="142" t="s">
        <v>3</v>
      </c>
    </row>
    <row r="13" spans="1:35" s="33" customFormat="1">
      <c r="A13" s="32" t="s">
        <v>109</v>
      </c>
      <c r="B13" s="65" t="s">
        <v>10</v>
      </c>
      <c r="C13" s="134">
        <v>6.4911640000000004</v>
      </c>
      <c r="D13" s="131">
        <v>6.4911640000000004</v>
      </c>
      <c r="E13" s="131">
        <v>5.8413930000000001</v>
      </c>
      <c r="F13" s="131">
        <v>6.0920959999999997</v>
      </c>
      <c r="G13" s="131">
        <v>6.1084100000000001</v>
      </c>
      <c r="H13" s="131">
        <v>6.5618689999999997</v>
      </c>
      <c r="I13" s="131">
        <v>7.3032519999999996</v>
      </c>
      <c r="J13" s="131">
        <v>7.4320909999999998</v>
      </c>
      <c r="K13" s="131">
        <v>7.3828319999999996</v>
      </c>
      <c r="L13" s="131">
        <v>7.2855809999999996</v>
      </c>
      <c r="M13" s="131">
        <v>9.1442440000000005</v>
      </c>
      <c r="N13" s="131">
        <v>9.1205079999999992</v>
      </c>
      <c r="O13" s="131">
        <v>8.6897559999999991</v>
      </c>
      <c r="P13" s="131">
        <v>10.768537999999999</v>
      </c>
      <c r="Q13" s="131">
        <v>12.647973</v>
      </c>
      <c r="R13" s="131">
        <v>15.239305</v>
      </c>
      <c r="S13" s="131">
        <v>17.735384</v>
      </c>
      <c r="T13" s="131">
        <v>19.334382999999999</v>
      </c>
      <c r="U13" s="131">
        <v>19.855701</v>
      </c>
      <c r="V13" s="131">
        <v>17.359988999999999</v>
      </c>
      <c r="W13" s="131">
        <v>15.419138</v>
      </c>
      <c r="X13" s="131">
        <v>14.970466999999999</v>
      </c>
      <c r="Y13" s="131">
        <v>6.760148</v>
      </c>
      <c r="Z13" s="131">
        <v>6.5397499999999997</v>
      </c>
      <c r="AA13" s="131">
        <v>5.5407450000000003</v>
      </c>
      <c r="AB13" s="131">
        <v>5.1822460000000001</v>
      </c>
      <c r="AC13" s="131">
        <v>5.6910499999999997</v>
      </c>
      <c r="AD13" s="131">
        <v>5.8295779999999997</v>
      </c>
      <c r="AE13" s="131">
        <v>7.2225869999999999</v>
      </c>
      <c r="AF13" s="131">
        <v>6.7283249999999999</v>
      </c>
      <c r="AG13" s="131">
        <v>6.7408609999999998</v>
      </c>
      <c r="AH13" s="131">
        <v>6.8647179999999999</v>
      </c>
      <c r="AI13" s="142">
        <v>5.7548076123172899E-2</v>
      </c>
    </row>
    <row r="14" spans="1:35" s="33" customFormat="1">
      <c r="A14" s="32" t="s">
        <v>110</v>
      </c>
      <c r="B14" s="65" t="s">
        <v>11</v>
      </c>
      <c r="C14" s="134">
        <v>1892.7508455309523</v>
      </c>
      <c r="D14" s="131">
        <v>1892.7508455309523</v>
      </c>
      <c r="E14" s="131">
        <v>1684.1693300344921</v>
      </c>
      <c r="F14" s="131">
        <v>1588.6279302886144</v>
      </c>
      <c r="G14" s="131">
        <v>1555.9467233613684</v>
      </c>
      <c r="H14" s="131">
        <v>1498.5816725877812</v>
      </c>
      <c r="I14" s="131">
        <v>1455.1041424668545</v>
      </c>
      <c r="J14" s="131">
        <v>1421.6112765842815</v>
      </c>
      <c r="K14" s="131">
        <v>1394.1504201696555</v>
      </c>
      <c r="L14" s="131">
        <v>1348.5768901172719</v>
      </c>
      <c r="M14" s="131">
        <v>1255.9300043796577</v>
      </c>
      <c r="N14" s="131">
        <v>1193.7185571278521</v>
      </c>
      <c r="O14" s="131">
        <v>1149.1218444051901</v>
      </c>
      <c r="P14" s="131">
        <v>1113.356496157531</v>
      </c>
      <c r="Q14" s="131">
        <v>1102.614512057449</v>
      </c>
      <c r="R14" s="131">
        <v>1062.0107671618987</v>
      </c>
      <c r="S14" s="131">
        <v>1109.3105850682985</v>
      </c>
      <c r="T14" s="131">
        <v>1154.8448045689206</v>
      </c>
      <c r="U14" s="131">
        <v>1103.3476620898634</v>
      </c>
      <c r="V14" s="131">
        <v>1076.2048778014052</v>
      </c>
      <c r="W14" s="131">
        <v>972.84770520211134</v>
      </c>
      <c r="X14" s="131">
        <v>983.23664026101733</v>
      </c>
      <c r="Y14" s="131">
        <v>964.03516808698987</v>
      </c>
      <c r="Z14" s="131">
        <v>921.55408707015852</v>
      </c>
      <c r="AA14" s="131">
        <v>822.10128446649571</v>
      </c>
      <c r="AB14" s="131">
        <v>825.69746936177967</v>
      </c>
      <c r="AC14" s="131">
        <v>797.15882668841675</v>
      </c>
      <c r="AD14" s="131">
        <v>759.302841077739</v>
      </c>
      <c r="AE14" s="131">
        <v>719.06981128726636</v>
      </c>
      <c r="AF14" s="131">
        <v>693.88565307353451</v>
      </c>
      <c r="AG14" s="131">
        <v>656.26076274202342</v>
      </c>
      <c r="AH14" s="131">
        <v>549.96868093722469</v>
      </c>
      <c r="AI14" s="142">
        <v>-0.70943419085730308</v>
      </c>
    </row>
    <row r="15" spans="1:35" s="33" customFormat="1">
      <c r="A15" s="32" t="s">
        <v>111</v>
      </c>
      <c r="B15" s="65" t="s">
        <v>12</v>
      </c>
      <c r="C15" s="134">
        <v>1119.8360723151679</v>
      </c>
      <c r="D15" s="131">
        <v>1119.8360723151679</v>
      </c>
      <c r="E15" s="131">
        <v>1170.8742264073633</v>
      </c>
      <c r="F15" s="131">
        <v>1141.2066085004194</v>
      </c>
      <c r="G15" s="131">
        <v>1123.8858492361194</v>
      </c>
      <c r="H15" s="131">
        <v>1080.8319015856646</v>
      </c>
      <c r="I15" s="131">
        <v>1057.5551694678479</v>
      </c>
      <c r="J15" s="131">
        <v>1055.5870966388229</v>
      </c>
      <c r="K15" s="131">
        <v>981.50872367212628</v>
      </c>
      <c r="L15" s="131">
        <v>951.65429729141499</v>
      </c>
      <c r="M15" s="131">
        <v>890.65828677405761</v>
      </c>
      <c r="N15" s="131">
        <v>838.37698269409907</v>
      </c>
      <c r="O15" s="131">
        <v>813.77887386540817</v>
      </c>
      <c r="P15" s="131">
        <v>768.88677009905621</v>
      </c>
      <c r="Q15" s="131">
        <v>746.82238718198357</v>
      </c>
      <c r="R15" s="131">
        <v>711.51146163778412</v>
      </c>
      <c r="S15" s="131">
        <v>683.50177126064386</v>
      </c>
      <c r="T15" s="131">
        <v>641.14593718603442</v>
      </c>
      <c r="U15" s="131">
        <v>598.22686260387684</v>
      </c>
      <c r="V15" s="131">
        <v>569.74398708683839</v>
      </c>
      <c r="W15" s="131">
        <v>506.12854521969587</v>
      </c>
      <c r="X15" s="131">
        <v>489.19310526461391</v>
      </c>
      <c r="Y15" s="131">
        <v>420.81545893206714</v>
      </c>
      <c r="Z15" s="131">
        <v>380.86261583918582</v>
      </c>
      <c r="AA15" s="131">
        <v>357.15453363679518</v>
      </c>
      <c r="AB15" s="131">
        <v>326.51357051914306</v>
      </c>
      <c r="AC15" s="131">
        <v>312.84545938870718</v>
      </c>
      <c r="AD15" s="131">
        <v>300.89583903838292</v>
      </c>
      <c r="AE15" s="131">
        <v>295.10275625470598</v>
      </c>
      <c r="AF15" s="131">
        <v>281.05119378390174</v>
      </c>
      <c r="AG15" s="131">
        <v>266.94475449066312</v>
      </c>
      <c r="AH15" s="131">
        <v>236.74738094726899</v>
      </c>
      <c r="AI15" s="142">
        <v>-0.78858746668357138</v>
      </c>
    </row>
    <row r="16" spans="1:35" s="33" customFormat="1">
      <c r="A16" s="32" t="s">
        <v>112</v>
      </c>
      <c r="B16" s="65" t="s">
        <v>13</v>
      </c>
      <c r="C16" s="156" t="s">
        <v>59</v>
      </c>
      <c r="D16" s="157" t="s">
        <v>59</v>
      </c>
      <c r="E16" s="157" t="s">
        <v>59</v>
      </c>
      <c r="F16" s="157" t="s">
        <v>59</v>
      </c>
      <c r="G16" s="157" t="s">
        <v>59</v>
      </c>
      <c r="H16" s="157" t="s">
        <v>59</v>
      </c>
      <c r="I16" s="157" t="s">
        <v>59</v>
      </c>
      <c r="J16" s="157" t="s">
        <v>59</v>
      </c>
      <c r="K16" s="157" t="s">
        <v>59</v>
      </c>
      <c r="L16" s="157" t="s">
        <v>59</v>
      </c>
      <c r="M16" s="157" t="s">
        <v>59</v>
      </c>
      <c r="N16" s="157" t="s">
        <v>59</v>
      </c>
      <c r="O16" s="157" t="s">
        <v>59</v>
      </c>
      <c r="P16" s="157" t="s">
        <v>59</v>
      </c>
      <c r="Q16" s="157" t="s">
        <v>59</v>
      </c>
      <c r="R16" s="157" t="s">
        <v>59</v>
      </c>
      <c r="S16" s="157" t="s">
        <v>59</v>
      </c>
      <c r="T16" s="157" t="s">
        <v>59</v>
      </c>
      <c r="U16" s="157" t="s">
        <v>59</v>
      </c>
      <c r="V16" s="157" t="s">
        <v>59</v>
      </c>
      <c r="W16" s="157" t="s">
        <v>59</v>
      </c>
      <c r="X16" s="157" t="s">
        <v>59</v>
      </c>
      <c r="Y16" s="157" t="s">
        <v>59</v>
      </c>
      <c r="Z16" s="157" t="s">
        <v>59</v>
      </c>
      <c r="AA16" s="157" t="s">
        <v>59</v>
      </c>
      <c r="AB16" s="157" t="s">
        <v>59</v>
      </c>
      <c r="AC16" s="157" t="s">
        <v>59</v>
      </c>
      <c r="AD16" s="157" t="s">
        <v>59</v>
      </c>
      <c r="AE16" s="157" t="s">
        <v>59</v>
      </c>
      <c r="AF16" s="157" t="s">
        <v>59</v>
      </c>
      <c r="AG16" s="157" t="s">
        <v>59</v>
      </c>
      <c r="AH16" s="157" t="s">
        <v>59</v>
      </c>
      <c r="AI16" s="142" t="s">
        <v>3</v>
      </c>
    </row>
    <row r="17" spans="1:35" s="33" customFormat="1">
      <c r="A17" s="32" t="s">
        <v>99</v>
      </c>
      <c r="B17" s="65" t="s">
        <v>14</v>
      </c>
      <c r="C17" s="134">
        <v>4316.9192559402627</v>
      </c>
      <c r="D17" s="131">
        <v>4316.9192559402627</v>
      </c>
      <c r="E17" s="131">
        <v>4111.4301913728623</v>
      </c>
      <c r="F17" s="131">
        <v>3899.9741063267147</v>
      </c>
      <c r="G17" s="131">
        <v>3805.7698818139752</v>
      </c>
      <c r="H17" s="131">
        <v>3705.8756337369146</v>
      </c>
      <c r="I17" s="131">
        <v>3607.6854333218116</v>
      </c>
      <c r="J17" s="131">
        <v>3516.5308948426673</v>
      </c>
      <c r="K17" s="131">
        <v>3406.0077610707685</v>
      </c>
      <c r="L17" s="131">
        <v>3325.9304469528524</v>
      </c>
      <c r="M17" s="131">
        <v>3120.5051734231124</v>
      </c>
      <c r="N17" s="131">
        <v>2957.6967709302085</v>
      </c>
      <c r="O17" s="131">
        <v>2849.2266416103425</v>
      </c>
      <c r="P17" s="131">
        <v>2747.6697945914725</v>
      </c>
      <c r="Q17" s="131">
        <v>2713.1389605272684</v>
      </c>
      <c r="R17" s="131">
        <v>2621.0631003791059</v>
      </c>
      <c r="S17" s="131">
        <v>2636.0659323726904</v>
      </c>
      <c r="T17" s="131">
        <v>2630.4660077043368</v>
      </c>
      <c r="U17" s="131">
        <v>2538.0960356333103</v>
      </c>
      <c r="V17" s="131">
        <v>2435.9023901105988</v>
      </c>
      <c r="W17" s="131">
        <v>2242.9607963124527</v>
      </c>
      <c r="X17" s="131">
        <v>2280.5505203041735</v>
      </c>
      <c r="Y17" s="131">
        <v>2164.5743393129947</v>
      </c>
      <c r="Z17" s="131">
        <v>2071.276735919776</v>
      </c>
      <c r="AA17" s="131">
        <v>1924.0912059243817</v>
      </c>
      <c r="AB17" s="131">
        <v>1871.8540473075197</v>
      </c>
      <c r="AC17" s="131">
        <v>1862.8216434142082</v>
      </c>
      <c r="AD17" s="131">
        <v>1799.0902488303732</v>
      </c>
      <c r="AE17" s="131">
        <v>1786.2950359063818</v>
      </c>
      <c r="AF17" s="131">
        <v>1676.2969377002285</v>
      </c>
      <c r="AG17" s="131">
        <v>1628.5442912565397</v>
      </c>
      <c r="AH17" s="131">
        <v>1469.7788829658759</v>
      </c>
      <c r="AI17" s="142">
        <v>-0.65953060601182245</v>
      </c>
    </row>
    <row r="18" spans="1:35" s="33" customFormat="1">
      <c r="A18" s="32" t="s">
        <v>100</v>
      </c>
      <c r="B18" s="65" t="s">
        <v>15</v>
      </c>
      <c r="C18" s="134">
        <v>4316.9192559402627</v>
      </c>
      <c r="D18" s="131">
        <v>4316.9192559402627</v>
      </c>
      <c r="E18" s="131">
        <v>4111.4301913728623</v>
      </c>
      <c r="F18" s="131">
        <v>3899.9741063267147</v>
      </c>
      <c r="G18" s="131">
        <v>3805.7698818139752</v>
      </c>
      <c r="H18" s="131">
        <v>3705.8756337369146</v>
      </c>
      <c r="I18" s="131">
        <v>3607.6854333218116</v>
      </c>
      <c r="J18" s="131">
        <v>3516.5308948426673</v>
      </c>
      <c r="K18" s="131">
        <v>3406.0077610707685</v>
      </c>
      <c r="L18" s="131">
        <v>3325.9304469528524</v>
      </c>
      <c r="M18" s="131">
        <v>3120.5051734231124</v>
      </c>
      <c r="N18" s="131">
        <v>2957.6967709302085</v>
      </c>
      <c r="O18" s="131">
        <v>2849.2266416103425</v>
      </c>
      <c r="P18" s="131">
        <v>2747.6697945914725</v>
      </c>
      <c r="Q18" s="131">
        <v>2713.1389605272684</v>
      </c>
      <c r="R18" s="131">
        <v>2621.0631003791059</v>
      </c>
      <c r="S18" s="131">
        <v>2636.0659323726904</v>
      </c>
      <c r="T18" s="131">
        <v>2630.4660077043368</v>
      </c>
      <c r="U18" s="131">
        <v>2538.0960356333103</v>
      </c>
      <c r="V18" s="131">
        <v>2435.9023901105988</v>
      </c>
      <c r="W18" s="131">
        <v>2242.9607963124527</v>
      </c>
      <c r="X18" s="131">
        <v>2280.5505203041735</v>
      </c>
      <c r="Y18" s="131">
        <v>2164.5743393129947</v>
      </c>
      <c r="Z18" s="131">
        <v>2071.276735919776</v>
      </c>
      <c r="AA18" s="131">
        <v>1924.0912059243817</v>
      </c>
      <c r="AB18" s="131">
        <v>1871.8540473075197</v>
      </c>
      <c r="AC18" s="131">
        <v>1862.8216434142082</v>
      </c>
      <c r="AD18" s="131">
        <v>1799.0902488303732</v>
      </c>
      <c r="AE18" s="131">
        <v>1786.2950359063818</v>
      </c>
      <c r="AF18" s="131">
        <v>1676.2969377002285</v>
      </c>
      <c r="AG18" s="131">
        <v>1628.5442912565397</v>
      </c>
      <c r="AH18" s="131">
        <v>1469.7788829658759</v>
      </c>
      <c r="AI18" s="142">
        <v>-0.65953060601182245</v>
      </c>
    </row>
    <row r="19" spans="1:35" s="33" customFormat="1">
      <c r="A19" s="32" t="s">
        <v>113</v>
      </c>
      <c r="B19" s="65" t="s">
        <v>16</v>
      </c>
      <c r="C19" s="134">
        <v>166.344603275</v>
      </c>
      <c r="D19" s="131">
        <v>166.344603275</v>
      </c>
      <c r="E19" s="131">
        <v>155.74598817099999</v>
      </c>
      <c r="F19" s="131">
        <v>149.68629230400001</v>
      </c>
      <c r="G19" s="131">
        <v>143.322090331</v>
      </c>
      <c r="H19" s="131">
        <v>142.74419386299999</v>
      </c>
      <c r="I19" s="131">
        <v>133.47719742199999</v>
      </c>
      <c r="J19" s="131">
        <v>119.36530378099999</v>
      </c>
      <c r="K19" s="131">
        <v>118.248536722</v>
      </c>
      <c r="L19" s="131">
        <v>115.071511462</v>
      </c>
      <c r="M19" s="131">
        <v>110.568600385</v>
      </c>
      <c r="N19" s="131">
        <v>108.291881355</v>
      </c>
      <c r="O19" s="131">
        <v>107.952831078</v>
      </c>
      <c r="P19" s="131">
        <v>98.270743390000007</v>
      </c>
      <c r="Q19" s="131">
        <v>98.112021100000007</v>
      </c>
      <c r="R19" s="131">
        <v>95.223624763000004</v>
      </c>
      <c r="S19" s="131">
        <v>88.099865168000008</v>
      </c>
      <c r="T19" s="131">
        <v>88.908513146000004</v>
      </c>
      <c r="U19" s="131">
        <v>88.599287414000003</v>
      </c>
      <c r="V19" s="131">
        <v>79.611531471000006</v>
      </c>
      <c r="W19" s="131">
        <v>71.190457343000006</v>
      </c>
      <c r="X19" s="131">
        <v>69.876208176000006</v>
      </c>
      <c r="Y19" s="131">
        <v>67.656675769000003</v>
      </c>
      <c r="Z19" s="131">
        <v>62.022374243000002</v>
      </c>
      <c r="AA19" s="131">
        <v>59.737210912000002</v>
      </c>
      <c r="AB19" s="131">
        <v>56.191460288000002</v>
      </c>
      <c r="AC19" s="131">
        <v>54.939397577000001</v>
      </c>
      <c r="AD19" s="131">
        <v>55.300950456000002</v>
      </c>
      <c r="AE19" s="131">
        <v>53.378552575999997</v>
      </c>
      <c r="AF19" s="131">
        <v>53.616061481999999</v>
      </c>
      <c r="AG19" s="131">
        <v>53.366794838198047</v>
      </c>
      <c r="AH19" s="131">
        <v>65.954416913967989</v>
      </c>
      <c r="AI19" s="142">
        <v>-0.60350732385990002</v>
      </c>
    </row>
    <row r="20" spans="1:35" s="33" customFormat="1">
      <c r="A20" s="32" t="s">
        <v>114</v>
      </c>
      <c r="B20" s="65" t="s">
        <v>17</v>
      </c>
      <c r="C20" s="156" t="s">
        <v>66</v>
      </c>
      <c r="D20" s="157" t="s">
        <v>66</v>
      </c>
      <c r="E20" s="157" t="s">
        <v>66</v>
      </c>
      <c r="F20" s="157" t="s">
        <v>66</v>
      </c>
      <c r="G20" s="157" t="s">
        <v>66</v>
      </c>
      <c r="H20" s="157" t="s">
        <v>66</v>
      </c>
      <c r="I20" s="157" t="s">
        <v>66</v>
      </c>
      <c r="J20" s="157" t="s">
        <v>66</v>
      </c>
      <c r="K20" s="157" t="s">
        <v>66</v>
      </c>
      <c r="L20" s="157" t="s">
        <v>66</v>
      </c>
      <c r="M20" s="157" t="s">
        <v>66</v>
      </c>
      <c r="N20" s="157" t="s">
        <v>66</v>
      </c>
      <c r="O20" s="157" t="s">
        <v>66</v>
      </c>
      <c r="P20" s="157" t="s">
        <v>66</v>
      </c>
      <c r="Q20" s="157" t="s">
        <v>66</v>
      </c>
      <c r="R20" s="157" t="s">
        <v>66</v>
      </c>
      <c r="S20" s="157" t="s">
        <v>66</v>
      </c>
      <c r="T20" s="157" t="s">
        <v>66</v>
      </c>
      <c r="U20" s="157" t="s">
        <v>66</v>
      </c>
      <c r="V20" s="157" t="s">
        <v>66</v>
      </c>
      <c r="W20" s="157" t="s">
        <v>66</v>
      </c>
      <c r="X20" s="157" t="s">
        <v>66</v>
      </c>
      <c r="Y20" s="157" t="s">
        <v>66</v>
      </c>
      <c r="Z20" s="157" t="s">
        <v>66</v>
      </c>
      <c r="AA20" s="157" t="s">
        <v>66</v>
      </c>
      <c r="AB20" s="157" t="s">
        <v>66</v>
      </c>
      <c r="AC20" s="157" t="s">
        <v>66</v>
      </c>
      <c r="AD20" s="157" t="s">
        <v>66</v>
      </c>
      <c r="AE20" s="157" t="s">
        <v>66</v>
      </c>
      <c r="AF20" s="157" t="s">
        <v>66</v>
      </c>
      <c r="AG20" s="157" t="s">
        <v>66</v>
      </c>
      <c r="AH20" s="157" t="s">
        <v>66</v>
      </c>
      <c r="AI20" s="142" t="s">
        <v>3</v>
      </c>
    </row>
    <row r="21" spans="1:35" s="33" customFormat="1">
      <c r="A21" s="32" t="s">
        <v>115</v>
      </c>
      <c r="B21" s="65" t="s">
        <v>18</v>
      </c>
      <c r="C21" s="156" t="s">
        <v>55</v>
      </c>
      <c r="D21" s="157" t="s">
        <v>55</v>
      </c>
      <c r="E21" s="157" t="s">
        <v>55</v>
      </c>
      <c r="F21" s="157" t="s">
        <v>55</v>
      </c>
      <c r="G21" s="157" t="s">
        <v>55</v>
      </c>
      <c r="H21" s="157" t="s">
        <v>55</v>
      </c>
      <c r="I21" s="157" t="s">
        <v>55</v>
      </c>
      <c r="J21" s="157" t="s">
        <v>55</v>
      </c>
      <c r="K21" s="157" t="s">
        <v>55</v>
      </c>
      <c r="L21" s="157" t="s">
        <v>55</v>
      </c>
      <c r="M21" s="157" t="s">
        <v>55</v>
      </c>
      <c r="N21" s="157" t="s">
        <v>55</v>
      </c>
      <c r="O21" s="157" t="s">
        <v>55</v>
      </c>
      <c r="P21" s="157" t="s">
        <v>55</v>
      </c>
      <c r="Q21" s="157" t="s">
        <v>55</v>
      </c>
      <c r="R21" s="157" t="s">
        <v>55</v>
      </c>
      <c r="S21" s="157" t="s">
        <v>55</v>
      </c>
      <c r="T21" s="157" t="s">
        <v>55</v>
      </c>
      <c r="U21" s="157" t="s">
        <v>55</v>
      </c>
      <c r="V21" s="157" t="s">
        <v>55</v>
      </c>
      <c r="W21" s="157" t="s">
        <v>55</v>
      </c>
      <c r="X21" s="157" t="s">
        <v>55</v>
      </c>
      <c r="Y21" s="157" t="s">
        <v>55</v>
      </c>
      <c r="Z21" s="157" t="s">
        <v>55</v>
      </c>
      <c r="AA21" s="157" t="s">
        <v>55</v>
      </c>
      <c r="AB21" s="157" t="s">
        <v>55</v>
      </c>
      <c r="AC21" s="157" t="s">
        <v>55</v>
      </c>
      <c r="AD21" s="157" t="s">
        <v>55</v>
      </c>
      <c r="AE21" s="157" t="s">
        <v>55</v>
      </c>
      <c r="AF21" s="157" t="s">
        <v>55</v>
      </c>
      <c r="AG21" s="157" t="s">
        <v>55</v>
      </c>
      <c r="AH21" s="157" t="s">
        <v>55</v>
      </c>
      <c r="AI21" s="142" t="s">
        <v>3</v>
      </c>
    </row>
    <row r="22" spans="1:35" s="33" customFormat="1">
      <c r="A22" s="32" t="s">
        <v>116</v>
      </c>
      <c r="B22" s="65" t="s">
        <v>19</v>
      </c>
      <c r="C22" s="156" t="s">
        <v>56</v>
      </c>
      <c r="D22" s="157" t="s">
        <v>56</v>
      </c>
      <c r="E22" s="157" t="s">
        <v>56</v>
      </c>
      <c r="F22" s="157" t="s">
        <v>56</v>
      </c>
      <c r="G22" s="157" t="s">
        <v>56</v>
      </c>
      <c r="H22" s="157" t="s">
        <v>56</v>
      </c>
      <c r="I22" s="157" t="s">
        <v>56</v>
      </c>
      <c r="J22" s="157" t="s">
        <v>56</v>
      </c>
      <c r="K22" s="157" t="s">
        <v>56</v>
      </c>
      <c r="L22" s="157" t="s">
        <v>56</v>
      </c>
      <c r="M22" s="157" t="s">
        <v>56</v>
      </c>
      <c r="N22" s="157" t="s">
        <v>56</v>
      </c>
      <c r="O22" s="157" t="s">
        <v>56</v>
      </c>
      <c r="P22" s="157" t="s">
        <v>56</v>
      </c>
      <c r="Q22" s="157" t="s">
        <v>56</v>
      </c>
      <c r="R22" s="157" t="s">
        <v>56</v>
      </c>
      <c r="S22" s="157" t="s">
        <v>56</v>
      </c>
      <c r="T22" s="157" t="s">
        <v>56</v>
      </c>
      <c r="U22" s="157" t="s">
        <v>56</v>
      </c>
      <c r="V22" s="157" t="s">
        <v>56</v>
      </c>
      <c r="W22" s="157" t="s">
        <v>56</v>
      </c>
      <c r="X22" s="157" t="s">
        <v>56</v>
      </c>
      <c r="Y22" s="157" t="s">
        <v>56</v>
      </c>
      <c r="Z22" s="157" t="s">
        <v>56</v>
      </c>
      <c r="AA22" s="157" t="s">
        <v>56</v>
      </c>
      <c r="AB22" s="157" t="s">
        <v>56</v>
      </c>
      <c r="AC22" s="157" t="s">
        <v>55</v>
      </c>
      <c r="AD22" s="157" t="s">
        <v>55</v>
      </c>
      <c r="AE22" s="157" t="s">
        <v>55</v>
      </c>
      <c r="AF22" s="157" t="s">
        <v>55</v>
      </c>
      <c r="AG22" s="157" t="s">
        <v>55</v>
      </c>
      <c r="AH22" s="157" t="s">
        <v>55</v>
      </c>
      <c r="AI22" s="142" t="s">
        <v>3</v>
      </c>
    </row>
    <row r="23" spans="1:35" s="33" customFormat="1">
      <c r="A23" s="32" t="s">
        <v>117</v>
      </c>
      <c r="B23" s="65" t="s">
        <v>20</v>
      </c>
      <c r="C23" s="156" t="s">
        <v>56</v>
      </c>
      <c r="D23" s="157" t="s">
        <v>56</v>
      </c>
      <c r="E23" s="157" t="s">
        <v>56</v>
      </c>
      <c r="F23" s="157" t="s">
        <v>56</v>
      </c>
      <c r="G23" s="157" t="s">
        <v>56</v>
      </c>
      <c r="H23" s="157" t="s">
        <v>56</v>
      </c>
      <c r="I23" s="157" t="s">
        <v>56</v>
      </c>
      <c r="J23" s="157" t="s">
        <v>56</v>
      </c>
      <c r="K23" s="157" t="s">
        <v>56</v>
      </c>
      <c r="L23" s="157" t="s">
        <v>56</v>
      </c>
      <c r="M23" s="157" t="s">
        <v>56</v>
      </c>
      <c r="N23" s="157" t="s">
        <v>56</v>
      </c>
      <c r="O23" s="157" t="s">
        <v>56</v>
      </c>
      <c r="P23" s="157" t="s">
        <v>56</v>
      </c>
      <c r="Q23" s="157" t="s">
        <v>56</v>
      </c>
      <c r="R23" s="157" t="s">
        <v>56</v>
      </c>
      <c r="S23" s="157" t="s">
        <v>56</v>
      </c>
      <c r="T23" s="157" t="s">
        <v>56</v>
      </c>
      <c r="U23" s="157" t="s">
        <v>56</v>
      </c>
      <c r="V23" s="157" t="s">
        <v>56</v>
      </c>
      <c r="W23" s="157" t="s">
        <v>56</v>
      </c>
      <c r="X23" s="157" t="s">
        <v>56</v>
      </c>
      <c r="Y23" s="157" t="s">
        <v>56</v>
      </c>
      <c r="Z23" s="157" t="s">
        <v>56</v>
      </c>
      <c r="AA23" s="157" t="s">
        <v>56</v>
      </c>
      <c r="AB23" s="157" t="s">
        <v>56</v>
      </c>
      <c r="AC23" s="157" t="s">
        <v>55</v>
      </c>
      <c r="AD23" s="157" t="s">
        <v>55</v>
      </c>
      <c r="AE23" s="157" t="s">
        <v>55</v>
      </c>
      <c r="AF23" s="157" t="s">
        <v>55</v>
      </c>
      <c r="AG23" s="157" t="s">
        <v>55</v>
      </c>
      <c r="AH23" s="157" t="s">
        <v>55</v>
      </c>
      <c r="AI23" s="142" t="s">
        <v>3</v>
      </c>
    </row>
    <row r="24" spans="1:35" s="33" customFormat="1">
      <c r="A24" s="32" t="s">
        <v>118</v>
      </c>
      <c r="B24" s="65" t="s">
        <v>21</v>
      </c>
      <c r="C24" s="156" t="s">
        <v>61</v>
      </c>
      <c r="D24" s="157" t="s">
        <v>61</v>
      </c>
      <c r="E24" s="157" t="s">
        <v>61</v>
      </c>
      <c r="F24" s="157" t="s">
        <v>61</v>
      </c>
      <c r="G24" s="157" t="s">
        <v>61</v>
      </c>
      <c r="H24" s="157" t="s">
        <v>61</v>
      </c>
      <c r="I24" s="157" t="s">
        <v>61</v>
      </c>
      <c r="J24" s="157" t="s">
        <v>61</v>
      </c>
      <c r="K24" s="157" t="s">
        <v>61</v>
      </c>
      <c r="L24" s="157" t="s">
        <v>61</v>
      </c>
      <c r="M24" s="157" t="s">
        <v>61</v>
      </c>
      <c r="N24" s="157" t="s">
        <v>61</v>
      </c>
      <c r="O24" s="157" t="s">
        <v>61</v>
      </c>
      <c r="P24" s="157" t="s">
        <v>61</v>
      </c>
      <c r="Q24" s="157" t="s">
        <v>61</v>
      </c>
      <c r="R24" s="157" t="s">
        <v>61</v>
      </c>
      <c r="S24" s="157" t="s">
        <v>61</v>
      </c>
      <c r="T24" s="157" t="s">
        <v>61</v>
      </c>
      <c r="U24" s="157" t="s">
        <v>61</v>
      </c>
      <c r="V24" s="157" t="s">
        <v>61</v>
      </c>
      <c r="W24" s="157" t="s">
        <v>61</v>
      </c>
      <c r="X24" s="157" t="s">
        <v>61</v>
      </c>
      <c r="Y24" s="157" t="s">
        <v>61</v>
      </c>
      <c r="Z24" s="157" t="s">
        <v>61</v>
      </c>
      <c r="AA24" s="157" t="s">
        <v>61</v>
      </c>
      <c r="AB24" s="157" t="s">
        <v>61</v>
      </c>
      <c r="AC24" s="157" t="s">
        <v>61</v>
      </c>
      <c r="AD24" s="157" t="s">
        <v>61</v>
      </c>
      <c r="AE24" s="157" t="s">
        <v>61</v>
      </c>
      <c r="AF24" s="157" t="s">
        <v>307</v>
      </c>
      <c r="AG24" s="157" t="s">
        <v>307</v>
      </c>
      <c r="AH24" s="157" t="s">
        <v>307</v>
      </c>
      <c r="AI24" s="142" t="s">
        <v>3</v>
      </c>
    </row>
    <row r="25" spans="1:35" s="33" customFormat="1">
      <c r="A25" s="32" t="s">
        <v>119</v>
      </c>
      <c r="B25" s="65" t="s">
        <v>22</v>
      </c>
      <c r="C25" s="156" t="s">
        <v>59</v>
      </c>
      <c r="D25" s="157" t="s">
        <v>59</v>
      </c>
      <c r="E25" s="157" t="s">
        <v>59</v>
      </c>
      <c r="F25" s="157" t="s">
        <v>59</v>
      </c>
      <c r="G25" s="157" t="s">
        <v>59</v>
      </c>
      <c r="H25" s="157" t="s">
        <v>59</v>
      </c>
      <c r="I25" s="157" t="s">
        <v>59</v>
      </c>
      <c r="J25" s="157" t="s">
        <v>59</v>
      </c>
      <c r="K25" s="157" t="s">
        <v>59</v>
      </c>
      <c r="L25" s="157" t="s">
        <v>59</v>
      </c>
      <c r="M25" s="157" t="s">
        <v>59</v>
      </c>
      <c r="N25" s="157" t="s">
        <v>59</v>
      </c>
      <c r="O25" s="157" t="s">
        <v>59</v>
      </c>
      <c r="P25" s="157" t="s">
        <v>59</v>
      </c>
      <c r="Q25" s="157" t="s">
        <v>59</v>
      </c>
      <c r="R25" s="157" t="s">
        <v>59</v>
      </c>
      <c r="S25" s="157" t="s">
        <v>59</v>
      </c>
      <c r="T25" s="157" t="s">
        <v>59</v>
      </c>
      <c r="U25" s="157" t="s">
        <v>59</v>
      </c>
      <c r="V25" s="157" t="s">
        <v>59</v>
      </c>
      <c r="W25" s="157" t="s">
        <v>59</v>
      </c>
      <c r="X25" s="157" t="s">
        <v>59</v>
      </c>
      <c r="Y25" s="157" t="s">
        <v>59</v>
      </c>
      <c r="Z25" s="157" t="s">
        <v>59</v>
      </c>
      <c r="AA25" s="157" t="s">
        <v>59</v>
      </c>
      <c r="AB25" s="157" t="s">
        <v>59</v>
      </c>
      <c r="AC25" s="157" t="s">
        <v>59</v>
      </c>
      <c r="AD25" s="157" t="s">
        <v>59</v>
      </c>
      <c r="AE25" s="157" t="s">
        <v>59</v>
      </c>
      <c r="AF25" s="157" t="s">
        <v>59</v>
      </c>
      <c r="AG25" s="157" t="s">
        <v>59</v>
      </c>
      <c r="AH25" s="157" t="s">
        <v>59</v>
      </c>
      <c r="AI25" s="142" t="s">
        <v>3</v>
      </c>
    </row>
    <row r="26" spans="1:35" s="33" customFormat="1">
      <c r="A26" s="32" t="s">
        <v>120</v>
      </c>
      <c r="B26" s="65" t="s">
        <v>23</v>
      </c>
      <c r="C26" s="156" t="s">
        <v>73</v>
      </c>
      <c r="D26" s="157" t="s">
        <v>73</v>
      </c>
      <c r="E26" s="157" t="s">
        <v>73</v>
      </c>
      <c r="F26" s="157" t="s">
        <v>73</v>
      </c>
      <c r="G26" s="157" t="s">
        <v>73</v>
      </c>
      <c r="H26" s="157" t="s">
        <v>73</v>
      </c>
      <c r="I26" s="157" t="s">
        <v>73</v>
      </c>
      <c r="J26" s="157" t="s">
        <v>73</v>
      </c>
      <c r="K26" s="157" t="s">
        <v>73</v>
      </c>
      <c r="L26" s="157" t="s">
        <v>73</v>
      </c>
      <c r="M26" s="157" t="s">
        <v>73</v>
      </c>
      <c r="N26" s="157" t="s">
        <v>73</v>
      </c>
      <c r="O26" s="157" t="s">
        <v>73</v>
      </c>
      <c r="P26" s="157" t="s">
        <v>73</v>
      </c>
      <c r="Q26" s="157" t="s">
        <v>73</v>
      </c>
      <c r="R26" s="157" t="s">
        <v>73</v>
      </c>
      <c r="S26" s="157" t="s">
        <v>73</v>
      </c>
      <c r="T26" s="157" t="s">
        <v>73</v>
      </c>
      <c r="U26" s="157" t="s">
        <v>73</v>
      </c>
      <c r="V26" s="157" t="s">
        <v>73</v>
      </c>
      <c r="W26" s="157" t="s">
        <v>73</v>
      </c>
      <c r="X26" s="157" t="s">
        <v>73</v>
      </c>
      <c r="Y26" s="157" t="s">
        <v>73</v>
      </c>
      <c r="Z26" s="157" t="s">
        <v>73</v>
      </c>
      <c r="AA26" s="157" t="s">
        <v>73</v>
      </c>
      <c r="AB26" s="157" t="s">
        <v>73</v>
      </c>
      <c r="AC26" s="157" t="s">
        <v>73</v>
      </c>
      <c r="AD26" s="157" t="s">
        <v>73</v>
      </c>
      <c r="AE26" s="157" t="s">
        <v>73</v>
      </c>
      <c r="AF26" s="157" t="s">
        <v>73</v>
      </c>
      <c r="AG26" s="157" t="s">
        <v>73</v>
      </c>
      <c r="AH26" s="157" t="s">
        <v>73</v>
      </c>
      <c r="AI26" s="142" t="s">
        <v>3</v>
      </c>
    </row>
    <row r="27" spans="1:35" s="33" customFormat="1">
      <c r="A27" s="32" t="s">
        <v>101</v>
      </c>
      <c r="B27" s="65" t="s">
        <v>24</v>
      </c>
      <c r="C27" s="134">
        <v>5548.4165444162518</v>
      </c>
      <c r="D27" s="131">
        <v>5548.4165444162518</v>
      </c>
      <c r="E27" s="131">
        <v>5371.8459453717196</v>
      </c>
      <c r="F27" s="131">
        <v>5097.4187537682365</v>
      </c>
      <c r="G27" s="131">
        <v>4876.2603320934795</v>
      </c>
      <c r="H27" s="131">
        <v>4865.8383754087472</v>
      </c>
      <c r="I27" s="131">
        <v>4767.5113615988812</v>
      </c>
      <c r="J27" s="131">
        <v>4797.4243449917558</v>
      </c>
      <c r="K27" s="131">
        <v>4631.4781735962724</v>
      </c>
      <c r="L27" s="131">
        <v>4243.4465450601647</v>
      </c>
      <c r="M27" s="131">
        <v>4238.4763258121757</v>
      </c>
      <c r="N27" s="131">
        <v>4305.786271072725</v>
      </c>
      <c r="O27" s="131">
        <v>3857.3362352176582</v>
      </c>
      <c r="P27" s="131">
        <v>3599.3075386327528</v>
      </c>
      <c r="Q27" s="131">
        <v>3449.4052755647044</v>
      </c>
      <c r="R27" s="131">
        <v>3359.1936732883751</v>
      </c>
      <c r="S27" s="131">
        <v>3256.1902830887807</v>
      </c>
      <c r="T27" s="131">
        <v>3188.9754598156578</v>
      </c>
      <c r="U27" s="131">
        <v>3034.1272004759116</v>
      </c>
      <c r="V27" s="131">
        <v>2752.9982823262808</v>
      </c>
      <c r="W27" s="131">
        <v>2536.3948487476041</v>
      </c>
      <c r="X27" s="131">
        <v>2464.8659720919986</v>
      </c>
      <c r="Y27" s="131">
        <v>2376.1306659999896</v>
      </c>
      <c r="Z27" s="131">
        <v>2298.2442459806348</v>
      </c>
      <c r="AA27" s="131">
        <v>2305.2722298906228</v>
      </c>
      <c r="AB27" s="131">
        <v>2232.1243334880469</v>
      </c>
      <c r="AC27" s="131">
        <v>2213.3775574723263</v>
      </c>
      <c r="AD27" s="131">
        <v>2172.7762163264347</v>
      </c>
      <c r="AE27" s="131">
        <v>2145.9336979318991</v>
      </c>
      <c r="AF27" s="131">
        <v>2109.9151067541011</v>
      </c>
      <c r="AG27" s="131">
        <v>2061.8591857782917</v>
      </c>
      <c r="AH27" s="131">
        <v>1963.4412636954496</v>
      </c>
      <c r="AI27" s="142">
        <v>-0.64612583644762689</v>
      </c>
    </row>
    <row r="28" spans="1:35" s="33" customFormat="1">
      <c r="A28" s="32" t="s">
        <v>121</v>
      </c>
      <c r="B28" s="65" t="s">
        <v>25</v>
      </c>
      <c r="C28" s="156" t="s">
        <v>61</v>
      </c>
      <c r="D28" s="157" t="s">
        <v>61</v>
      </c>
      <c r="E28" s="157" t="s">
        <v>61</v>
      </c>
      <c r="F28" s="157" t="s">
        <v>61</v>
      </c>
      <c r="G28" s="157" t="s">
        <v>61</v>
      </c>
      <c r="H28" s="157" t="s">
        <v>61</v>
      </c>
      <c r="I28" s="157" t="s">
        <v>61</v>
      </c>
      <c r="J28" s="157" t="s">
        <v>61</v>
      </c>
      <c r="K28" s="157" t="s">
        <v>61</v>
      </c>
      <c r="L28" s="157" t="s">
        <v>61</v>
      </c>
      <c r="M28" s="157" t="s">
        <v>61</v>
      </c>
      <c r="N28" s="157" t="s">
        <v>61</v>
      </c>
      <c r="O28" s="157" t="s">
        <v>61</v>
      </c>
      <c r="P28" s="157" t="s">
        <v>61</v>
      </c>
      <c r="Q28" s="157" t="s">
        <v>61</v>
      </c>
      <c r="R28" s="157" t="s">
        <v>61</v>
      </c>
      <c r="S28" s="157" t="s">
        <v>61</v>
      </c>
      <c r="T28" s="157" t="s">
        <v>61</v>
      </c>
      <c r="U28" s="157" t="s">
        <v>61</v>
      </c>
      <c r="V28" s="157" t="s">
        <v>61</v>
      </c>
      <c r="W28" s="157" t="s">
        <v>65</v>
      </c>
      <c r="X28" s="157" t="s">
        <v>65</v>
      </c>
      <c r="Y28" s="157" t="s">
        <v>61</v>
      </c>
      <c r="Z28" s="157" t="s">
        <v>61</v>
      </c>
      <c r="AA28" s="157" t="s">
        <v>61</v>
      </c>
      <c r="AB28" s="157" t="s">
        <v>61</v>
      </c>
      <c r="AC28" s="157" t="s">
        <v>61</v>
      </c>
      <c r="AD28" s="157" t="s">
        <v>61</v>
      </c>
      <c r="AE28" s="157" t="s">
        <v>64</v>
      </c>
      <c r="AF28" s="157" t="s">
        <v>61</v>
      </c>
      <c r="AG28" s="157" t="s">
        <v>61</v>
      </c>
      <c r="AH28" s="157" t="s">
        <v>61</v>
      </c>
      <c r="AI28" s="142" t="s">
        <v>3</v>
      </c>
    </row>
    <row r="29" spans="1:35" s="33" customFormat="1">
      <c r="A29" s="32" t="s">
        <v>122</v>
      </c>
      <c r="B29" s="65" t="s">
        <v>26</v>
      </c>
      <c r="C29" s="134">
        <v>40.409036147210109</v>
      </c>
      <c r="D29" s="131">
        <v>40.409036147210109</v>
      </c>
      <c r="E29" s="131">
        <v>38.385951732228193</v>
      </c>
      <c r="F29" s="131">
        <v>35.531693315687413</v>
      </c>
      <c r="G29" s="131">
        <v>33.603487490215819</v>
      </c>
      <c r="H29" s="131">
        <v>32.997199711953897</v>
      </c>
      <c r="I29" s="131">
        <v>32.033952596559558</v>
      </c>
      <c r="J29" s="131">
        <v>30.769192471277069</v>
      </c>
      <c r="K29" s="131">
        <v>28.867948000737119</v>
      </c>
      <c r="L29" s="131">
        <v>27.41240470956954</v>
      </c>
      <c r="M29" s="131">
        <v>26.68118920521534</v>
      </c>
      <c r="N29" s="131">
        <v>24.78428390433124</v>
      </c>
      <c r="O29" s="131">
        <v>24.178998138244548</v>
      </c>
      <c r="P29" s="131">
        <v>25.006446888682671</v>
      </c>
      <c r="Q29" s="131">
        <v>19.887184020026201</v>
      </c>
      <c r="R29" s="131">
        <v>19.462953651686941</v>
      </c>
      <c r="S29" s="131">
        <v>21.348114669646289</v>
      </c>
      <c r="T29" s="131">
        <v>16.573753422164749</v>
      </c>
      <c r="U29" s="131">
        <v>18.29441748958935</v>
      </c>
      <c r="V29" s="131">
        <v>17.87593905743325</v>
      </c>
      <c r="W29" s="131">
        <v>16.92516025530697</v>
      </c>
      <c r="X29" s="131">
        <v>16.269978840625221</v>
      </c>
      <c r="Y29" s="131">
        <v>10.91941974537243</v>
      </c>
      <c r="Z29" s="131">
        <v>12.61173280571346</v>
      </c>
      <c r="AA29" s="131">
        <v>15.49845463382316</v>
      </c>
      <c r="AB29" s="131">
        <v>20.580165427325319</v>
      </c>
      <c r="AC29" s="131">
        <v>17.03688512740856</v>
      </c>
      <c r="AD29" s="131">
        <v>17.765530624269729</v>
      </c>
      <c r="AE29" s="131">
        <v>19.12560974567803</v>
      </c>
      <c r="AF29" s="131">
        <v>11.803639796249151</v>
      </c>
      <c r="AG29" s="131">
        <v>12.67485111974432</v>
      </c>
      <c r="AH29" s="131">
        <v>13.099235601902</v>
      </c>
      <c r="AI29" s="142">
        <v>-0.67583400024238416</v>
      </c>
    </row>
    <row r="30" spans="1:35" s="33" customFormat="1">
      <c r="A30" s="32" t="s">
        <v>123</v>
      </c>
      <c r="B30" s="65" t="s">
        <v>27</v>
      </c>
      <c r="C30" s="156" t="s">
        <v>57</v>
      </c>
      <c r="D30" s="157" t="s">
        <v>57</v>
      </c>
      <c r="E30" s="157" t="s">
        <v>57</v>
      </c>
      <c r="F30" s="157" t="s">
        <v>57</v>
      </c>
      <c r="G30" s="157" t="s">
        <v>57</v>
      </c>
      <c r="H30" s="157" t="s">
        <v>57</v>
      </c>
      <c r="I30" s="157" t="s">
        <v>57</v>
      </c>
      <c r="J30" s="157" t="s">
        <v>57</v>
      </c>
      <c r="K30" s="157" t="s">
        <v>57</v>
      </c>
      <c r="L30" s="157" t="s">
        <v>57</v>
      </c>
      <c r="M30" s="157" t="s">
        <v>57</v>
      </c>
      <c r="N30" s="157" t="s">
        <v>57</v>
      </c>
      <c r="O30" s="157" t="s">
        <v>57</v>
      </c>
      <c r="P30" s="157" t="s">
        <v>57</v>
      </c>
      <c r="Q30" s="157" t="s">
        <v>57</v>
      </c>
      <c r="R30" s="157" t="s">
        <v>57</v>
      </c>
      <c r="S30" s="157" t="s">
        <v>57</v>
      </c>
      <c r="T30" s="157" t="s">
        <v>57</v>
      </c>
      <c r="U30" s="157" t="s">
        <v>57</v>
      </c>
      <c r="V30" s="157" t="s">
        <v>57</v>
      </c>
      <c r="W30" s="157" t="s">
        <v>57</v>
      </c>
      <c r="X30" s="157" t="s">
        <v>57</v>
      </c>
      <c r="Y30" s="157" t="s">
        <v>57</v>
      </c>
      <c r="Z30" s="157" t="s">
        <v>57</v>
      </c>
      <c r="AA30" s="157" t="s">
        <v>57</v>
      </c>
      <c r="AB30" s="157" t="s">
        <v>57</v>
      </c>
      <c r="AC30" s="157" t="s">
        <v>57</v>
      </c>
      <c r="AD30" s="157" t="s">
        <v>57</v>
      </c>
      <c r="AE30" s="157" t="s">
        <v>57</v>
      </c>
      <c r="AF30" s="157" t="s">
        <v>57</v>
      </c>
      <c r="AG30" s="157" t="s">
        <v>57</v>
      </c>
      <c r="AH30" s="157" t="s">
        <v>57</v>
      </c>
      <c r="AI30" s="142" t="s">
        <v>3</v>
      </c>
    </row>
    <row r="31" spans="1:35" s="33" customFormat="1">
      <c r="A31" s="32" t="s">
        <v>124</v>
      </c>
      <c r="B31" s="65" t="s">
        <v>28</v>
      </c>
      <c r="C31" s="156" t="s">
        <v>60</v>
      </c>
      <c r="D31" s="157" t="s">
        <v>60</v>
      </c>
      <c r="E31" s="157" t="s">
        <v>60</v>
      </c>
      <c r="F31" s="157" t="s">
        <v>60</v>
      </c>
      <c r="G31" s="157" t="s">
        <v>60</v>
      </c>
      <c r="H31" s="157" t="s">
        <v>60</v>
      </c>
      <c r="I31" s="157" t="s">
        <v>60</v>
      </c>
      <c r="J31" s="157" t="s">
        <v>60</v>
      </c>
      <c r="K31" s="157" t="s">
        <v>60</v>
      </c>
      <c r="L31" s="157" t="s">
        <v>60</v>
      </c>
      <c r="M31" s="157" t="s">
        <v>60</v>
      </c>
      <c r="N31" s="157" t="s">
        <v>60</v>
      </c>
      <c r="O31" s="157" t="s">
        <v>60</v>
      </c>
      <c r="P31" s="157" t="s">
        <v>60</v>
      </c>
      <c r="Q31" s="157" t="s">
        <v>60</v>
      </c>
      <c r="R31" s="157" t="s">
        <v>60</v>
      </c>
      <c r="S31" s="157" t="s">
        <v>60</v>
      </c>
      <c r="T31" s="157" t="s">
        <v>60</v>
      </c>
      <c r="U31" s="157" t="s">
        <v>60</v>
      </c>
      <c r="V31" s="157" t="s">
        <v>60</v>
      </c>
      <c r="W31" s="157" t="s">
        <v>60</v>
      </c>
      <c r="X31" s="157" t="s">
        <v>60</v>
      </c>
      <c r="Y31" s="157" t="s">
        <v>60</v>
      </c>
      <c r="Z31" s="157" t="s">
        <v>60</v>
      </c>
      <c r="AA31" s="157" t="s">
        <v>60</v>
      </c>
      <c r="AB31" s="157" t="s">
        <v>60</v>
      </c>
      <c r="AC31" s="157" t="s">
        <v>59</v>
      </c>
      <c r="AD31" s="157" t="s">
        <v>59</v>
      </c>
      <c r="AE31" s="157" t="s">
        <v>59</v>
      </c>
      <c r="AF31" s="157" t="s">
        <v>59</v>
      </c>
      <c r="AG31" s="157" t="s">
        <v>59</v>
      </c>
      <c r="AH31" s="157" t="s">
        <v>55</v>
      </c>
      <c r="AI31" s="142" t="s">
        <v>3</v>
      </c>
    </row>
    <row r="32" spans="1:35" s="33" customFormat="1">
      <c r="A32" s="32" t="s">
        <v>125</v>
      </c>
      <c r="B32" s="65" t="s">
        <v>29</v>
      </c>
      <c r="C32" s="156" t="s">
        <v>56</v>
      </c>
      <c r="D32" s="157" t="s">
        <v>56</v>
      </c>
      <c r="E32" s="157" t="s">
        <v>56</v>
      </c>
      <c r="F32" s="157" t="s">
        <v>56</v>
      </c>
      <c r="G32" s="157" t="s">
        <v>56</v>
      </c>
      <c r="H32" s="157" t="s">
        <v>56</v>
      </c>
      <c r="I32" s="157" t="s">
        <v>56</v>
      </c>
      <c r="J32" s="157" t="s">
        <v>56</v>
      </c>
      <c r="K32" s="157" t="s">
        <v>56</v>
      </c>
      <c r="L32" s="157" t="s">
        <v>56</v>
      </c>
      <c r="M32" s="157" t="s">
        <v>56</v>
      </c>
      <c r="N32" s="157" t="s">
        <v>56</v>
      </c>
      <c r="O32" s="157" t="s">
        <v>56</v>
      </c>
      <c r="P32" s="157" t="s">
        <v>56</v>
      </c>
      <c r="Q32" s="157" t="s">
        <v>56</v>
      </c>
      <c r="R32" s="157" t="s">
        <v>56</v>
      </c>
      <c r="S32" s="157" t="s">
        <v>56</v>
      </c>
      <c r="T32" s="157" t="s">
        <v>56</v>
      </c>
      <c r="U32" s="157" t="s">
        <v>56</v>
      </c>
      <c r="V32" s="157" t="s">
        <v>56</v>
      </c>
      <c r="W32" s="157" t="s">
        <v>56</v>
      </c>
      <c r="X32" s="157" t="s">
        <v>56</v>
      </c>
      <c r="Y32" s="157" t="s">
        <v>56</v>
      </c>
      <c r="Z32" s="157" t="s">
        <v>56</v>
      </c>
      <c r="AA32" s="157" t="s">
        <v>56</v>
      </c>
      <c r="AB32" s="157" t="s">
        <v>55</v>
      </c>
      <c r="AC32" s="157" t="s">
        <v>55</v>
      </c>
      <c r="AD32" s="157" t="s">
        <v>55</v>
      </c>
      <c r="AE32" s="157" t="s">
        <v>55</v>
      </c>
      <c r="AF32" s="157" t="s">
        <v>55</v>
      </c>
      <c r="AG32" s="157" t="s">
        <v>55</v>
      </c>
      <c r="AH32" s="157" t="s">
        <v>55</v>
      </c>
      <c r="AI32" s="142" t="s">
        <v>3</v>
      </c>
    </row>
    <row r="33" spans="1:35" s="33" customFormat="1">
      <c r="A33" s="32" t="s">
        <v>126</v>
      </c>
      <c r="B33" s="65" t="s">
        <v>30</v>
      </c>
      <c r="C33" s="156" t="s">
        <v>61</v>
      </c>
      <c r="D33" s="157" t="s">
        <v>61</v>
      </c>
      <c r="E33" s="157" t="s">
        <v>61</v>
      </c>
      <c r="F33" s="157" t="s">
        <v>61</v>
      </c>
      <c r="G33" s="157" t="s">
        <v>61</v>
      </c>
      <c r="H33" s="157" t="s">
        <v>61</v>
      </c>
      <c r="I33" s="157" t="s">
        <v>61</v>
      </c>
      <c r="J33" s="157" t="s">
        <v>61</v>
      </c>
      <c r="K33" s="157" t="s">
        <v>61</v>
      </c>
      <c r="L33" s="157" t="s">
        <v>61</v>
      </c>
      <c r="M33" s="157" t="s">
        <v>61</v>
      </c>
      <c r="N33" s="157" t="s">
        <v>61</v>
      </c>
      <c r="O33" s="157" t="s">
        <v>61</v>
      </c>
      <c r="P33" s="157" t="s">
        <v>61</v>
      </c>
      <c r="Q33" s="157" t="s">
        <v>61</v>
      </c>
      <c r="R33" s="157" t="s">
        <v>61</v>
      </c>
      <c r="S33" s="157" t="s">
        <v>61</v>
      </c>
      <c r="T33" s="157" t="s">
        <v>61</v>
      </c>
      <c r="U33" s="157" t="s">
        <v>61</v>
      </c>
      <c r="V33" s="157" t="s">
        <v>61</v>
      </c>
      <c r="W33" s="157" t="s">
        <v>61</v>
      </c>
      <c r="X33" s="157" t="s">
        <v>61</v>
      </c>
      <c r="Y33" s="157" t="s">
        <v>61</v>
      </c>
      <c r="Z33" s="157" t="s">
        <v>61</v>
      </c>
      <c r="AA33" s="157" t="s">
        <v>61</v>
      </c>
      <c r="AB33" s="157" t="s">
        <v>61</v>
      </c>
      <c r="AC33" s="157" t="s">
        <v>61</v>
      </c>
      <c r="AD33" s="157" t="s">
        <v>61</v>
      </c>
      <c r="AE33" s="157" t="s">
        <v>61</v>
      </c>
      <c r="AF33" s="157" t="s">
        <v>61</v>
      </c>
      <c r="AG33" s="157" t="s">
        <v>61</v>
      </c>
      <c r="AH33" s="157" t="s">
        <v>61</v>
      </c>
      <c r="AI33" s="142" t="s">
        <v>3</v>
      </c>
    </row>
    <row r="34" spans="1:35" s="33" customFormat="1">
      <c r="A34" s="32" t="s">
        <v>127</v>
      </c>
      <c r="B34" s="65" t="s">
        <v>31</v>
      </c>
      <c r="C34" s="156" t="s">
        <v>56</v>
      </c>
      <c r="D34" s="157" t="s">
        <v>56</v>
      </c>
      <c r="E34" s="157" t="s">
        <v>56</v>
      </c>
      <c r="F34" s="157" t="s">
        <v>56</v>
      </c>
      <c r="G34" s="157" t="s">
        <v>56</v>
      </c>
      <c r="H34" s="157" t="s">
        <v>56</v>
      </c>
      <c r="I34" s="157" t="s">
        <v>56</v>
      </c>
      <c r="J34" s="157" t="s">
        <v>56</v>
      </c>
      <c r="K34" s="157" t="s">
        <v>56</v>
      </c>
      <c r="L34" s="157" t="s">
        <v>56</v>
      </c>
      <c r="M34" s="157" t="s">
        <v>56</v>
      </c>
      <c r="N34" s="157" t="s">
        <v>56</v>
      </c>
      <c r="O34" s="157" t="s">
        <v>56</v>
      </c>
      <c r="P34" s="157" t="s">
        <v>56</v>
      </c>
      <c r="Q34" s="157" t="s">
        <v>56</v>
      </c>
      <c r="R34" s="157" t="s">
        <v>56</v>
      </c>
      <c r="S34" s="157" t="s">
        <v>56</v>
      </c>
      <c r="T34" s="157" t="s">
        <v>56</v>
      </c>
      <c r="U34" s="157" t="s">
        <v>56</v>
      </c>
      <c r="V34" s="157" t="s">
        <v>56</v>
      </c>
      <c r="W34" s="157" t="s">
        <v>56</v>
      </c>
      <c r="X34" s="157" t="s">
        <v>56</v>
      </c>
      <c r="Y34" s="157" t="s">
        <v>56</v>
      </c>
      <c r="Z34" s="157" t="s">
        <v>56</v>
      </c>
      <c r="AA34" s="157" t="s">
        <v>56</v>
      </c>
      <c r="AB34" s="157" t="s">
        <v>55</v>
      </c>
      <c r="AC34" s="157" t="s">
        <v>55</v>
      </c>
      <c r="AD34" s="157" t="s">
        <v>55</v>
      </c>
      <c r="AE34" s="157" t="s">
        <v>55</v>
      </c>
      <c r="AF34" s="157" t="s">
        <v>55</v>
      </c>
      <c r="AG34" s="157" t="s">
        <v>55</v>
      </c>
      <c r="AH34" s="157" t="s">
        <v>55</v>
      </c>
      <c r="AI34" s="142" t="s">
        <v>3</v>
      </c>
    </row>
    <row r="35" spans="1:35" s="33" customFormat="1">
      <c r="A35" s="32" t="s">
        <v>128</v>
      </c>
      <c r="B35" s="65" t="s">
        <v>32</v>
      </c>
      <c r="C35" s="134">
        <v>917.19154702619392</v>
      </c>
      <c r="D35" s="131">
        <v>917.19154702619392</v>
      </c>
      <c r="E35" s="131">
        <v>885.988588983461</v>
      </c>
      <c r="F35" s="131">
        <v>803.166449603307</v>
      </c>
      <c r="G35" s="131">
        <v>769.79875373746404</v>
      </c>
      <c r="H35" s="131">
        <v>714.70842366077397</v>
      </c>
      <c r="I35" s="131">
        <v>651.94064490374603</v>
      </c>
      <c r="J35" s="131">
        <v>625.85535192014299</v>
      </c>
      <c r="K35" s="131">
        <v>591.0456829457089</v>
      </c>
      <c r="L35" s="131">
        <v>600.10265780012003</v>
      </c>
      <c r="M35" s="131">
        <v>552.97095775279399</v>
      </c>
      <c r="N35" s="131">
        <v>531.55925315862999</v>
      </c>
      <c r="O35" s="131">
        <v>481.06305193576998</v>
      </c>
      <c r="P35" s="131">
        <v>462.61979836668286</v>
      </c>
      <c r="Q35" s="131">
        <v>448.42682125795801</v>
      </c>
      <c r="R35" s="131">
        <v>420.13006589848095</v>
      </c>
      <c r="S35" s="131">
        <v>438.23182918678094</v>
      </c>
      <c r="T35" s="131">
        <v>426.41097191883296</v>
      </c>
      <c r="U35" s="131">
        <v>437.874058980028</v>
      </c>
      <c r="V35" s="131">
        <v>423.39412842451105</v>
      </c>
      <c r="W35" s="131">
        <v>429.69874449507506</v>
      </c>
      <c r="X35" s="131">
        <v>458.20334510692896</v>
      </c>
      <c r="Y35" s="131">
        <v>456.66954214235398</v>
      </c>
      <c r="Z35" s="131">
        <v>453.03110251949295</v>
      </c>
      <c r="AA35" s="131">
        <v>449.35281036221505</v>
      </c>
      <c r="AB35" s="131">
        <v>429.354561116132</v>
      </c>
      <c r="AC35" s="131">
        <v>451.71964694684999</v>
      </c>
      <c r="AD35" s="131">
        <v>450.72802713564306</v>
      </c>
      <c r="AE35" s="131">
        <v>453.04583250022301</v>
      </c>
      <c r="AF35" s="131">
        <v>440.40173015463722</v>
      </c>
      <c r="AG35" s="131">
        <v>431.1282870207927</v>
      </c>
      <c r="AH35" s="131">
        <v>419.31840630877042</v>
      </c>
      <c r="AI35" s="142">
        <v>-0.54282351634364201</v>
      </c>
    </row>
    <row r="36" spans="1:35" s="33" customFormat="1">
      <c r="A36" s="32" t="s">
        <v>129</v>
      </c>
      <c r="B36" s="65" t="s">
        <v>33</v>
      </c>
      <c r="C36" s="156" t="s">
        <v>55</v>
      </c>
      <c r="D36" s="157" t="s">
        <v>55</v>
      </c>
      <c r="E36" s="157" t="s">
        <v>55</v>
      </c>
      <c r="F36" s="157" t="s">
        <v>55</v>
      </c>
      <c r="G36" s="157" t="s">
        <v>55</v>
      </c>
      <c r="H36" s="157" t="s">
        <v>55</v>
      </c>
      <c r="I36" s="157" t="s">
        <v>55</v>
      </c>
      <c r="J36" s="157" t="s">
        <v>55</v>
      </c>
      <c r="K36" s="157" t="s">
        <v>55</v>
      </c>
      <c r="L36" s="157" t="s">
        <v>55</v>
      </c>
      <c r="M36" s="157" t="s">
        <v>55</v>
      </c>
      <c r="N36" s="157" t="s">
        <v>55</v>
      </c>
      <c r="O36" s="157" t="s">
        <v>55</v>
      </c>
      <c r="P36" s="157" t="s">
        <v>55</v>
      </c>
      <c r="Q36" s="157" t="s">
        <v>55</v>
      </c>
      <c r="R36" s="157" t="s">
        <v>55</v>
      </c>
      <c r="S36" s="157" t="s">
        <v>55</v>
      </c>
      <c r="T36" s="157" t="s">
        <v>55</v>
      </c>
      <c r="U36" s="157" t="s">
        <v>55</v>
      </c>
      <c r="V36" s="157" t="s">
        <v>55</v>
      </c>
      <c r="W36" s="157" t="s">
        <v>55</v>
      </c>
      <c r="X36" s="157" t="s">
        <v>55</v>
      </c>
      <c r="Y36" s="157" t="s">
        <v>55</v>
      </c>
      <c r="Z36" s="157" t="s">
        <v>55</v>
      </c>
      <c r="AA36" s="157" t="s">
        <v>55</v>
      </c>
      <c r="AB36" s="157" t="s">
        <v>55</v>
      </c>
      <c r="AC36" s="157" t="s">
        <v>55</v>
      </c>
      <c r="AD36" s="157" t="s">
        <v>55</v>
      </c>
      <c r="AE36" s="157" t="s">
        <v>55</v>
      </c>
      <c r="AF36" s="157" t="s">
        <v>55</v>
      </c>
      <c r="AG36" s="157" t="s">
        <v>55</v>
      </c>
      <c r="AH36" s="157" t="s">
        <v>55</v>
      </c>
      <c r="AI36" s="142" t="s">
        <v>3</v>
      </c>
    </row>
    <row r="37" spans="1:35" s="33" customFormat="1">
      <c r="A37" s="32" t="s">
        <v>130</v>
      </c>
      <c r="B37" s="65" t="s">
        <v>34</v>
      </c>
      <c r="C37" s="156" t="s">
        <v>63</v>
      </c>
      <c r="D37" s="157" t="s">
        <v>63</v>
      </c>
      <c r="E37" s="157" t="s">
        <v>63</v>
      </c>
      <c r="F37" s="157" t="s">
        <v>63</v>
      </c>
      <c r="G37" s="157" t="s">
        <v>63</v>
      </c>
      <c r="H37" s="157" t="s">
        <v>63</v>
      </c>
      <c r="I37" s="157" t="s">
        <v>63</v>
      </c>
      <c r="J37" s="157" t="s">
        <v>63</v>
      </c>
      <c r="K37" s="157" t="s">
        <v>63</v>
      </c>
      <c r="L37" s="157" t="s">
        <v>63</v>
      </c>
      <c r="M37" s="157" t="s">
        <v>63</v>
      </c>
      <c r="N37" s="157" t="s">
        <v>63</v>
      </c>
      <c r="O37" s="157" t="s">
        <v>63</v>
      </c>
      <c r="P37" s="157" t="s">
        <v>63</v>
      </c>
      <c r="Q37" s="157" t="s">
        <v>63</v>
      </c>
      <c r="R37" s="157" t="s">
        <v>63</v>
      </c>
      <c r="S37" s="157" t="s">
        <v>63</v>
      </c>
      <c r="T37" s="157" t="s">
        <v>63</v>
      </c>
      <c r="U37" s="157" t="s">
        <v>63</v>
      </c>
      <c r="V37" s="157" t="s">
        <v>63</v>
      </c>
      <c r="W37" s="157" t="s">
        <v>63</v>
      </c>
      <c r="X37" s="157" t="s">
        <v>63</v>
      </c>
      <c r="Y37" s="157" t="s">
        <v>63</v>
      </c>
      <c r="Z37" s="157" t="s">
        <v>63</v>
      </c>
      <c r="AA37" s="157" t="s">
        <v>63</v>
      </c>
      <c r="AB37" s="157" t="s">
        <v>63</v>
      </c>
      <c r="AC37" s="157" t="s">
        <v>58</v>
      </c>
      <c r="AD37" s="157" t="s">
        <v>58</v>
      </c>
      <c r="AE37" s="157" t="s">
        <v>58</v>
      </c>
      <c r="AF37" s="157" t="s">
        <v>58</v>
      </c>
      <c r="AG37" s="157" t="s">
        <v>58</v>
      </c>
      <c r="AH37" s="157" t="s">
        <v>58</v>
      </c>
      <c r="AI37" s="142" t="s">
        <v>3</v>
      </c>
    </row>
    <row r="38" spans="1:35" s="33" customFormat="1">
      <c r="A38" s="32" t="s">
        <v>131</v>
      </c>
      <c r="B38" s="65" t="s">
        <v>35</v>
      </c>
      <c r="C38" s="156" t="s">
        <v>54</v>
      </c>
      <c r="D38" s="157" t="s">
        <v>54</v>
      </c>
      <c r="E38" s="157" t="s">
        <v>54</v>
      </c>
      <c r="F38" s="157" t="s">
        <v>54</v>
      </c>
      <c r="G38" s="157" t="s">
        <v>54</v>
      </c>
      <c r="H38" s="157" t="s">
        <v>54</v>
      </c>
      <c r="I38" s="157" t="s">
        <v>54</v>
      </c>
      <c r="J38" s="157" t="s">
        <v>54</v>
      </c>
      <c r="K38" s="157" t="s">
        <v>54</v>
      </c>
      <c r="L38" s="157" t="s">
        <v>54</v>
      </c>
      <c r="M38" s="157" t="s">
        <v>54</v>
      </c>
      <c r="N38" s="157" t="s">
        <v>54</v>
      </c>
      <c r="O38" s="157" t="s">
        <v>54</v>
      </c>
      <c r="P38" s="157" t="s">
        <v>54</v>
      </c>
      <c r="Q38" s="157" t="s">
        <v>54</v>
      </c>
      <c r="R38" s="157" t="s">
        <v>54</v>
      </c>
      <c r="S38" s="157" t="s">
        <v>54</v>
      </c>
      <c r="T38" s="157" t="s">
        <v>54</v>
      </c>
      <c r="U38" s="157" t="s">
        <v>54</v>
      </c>
      <c r="V38" s="157" t="s">
        <v>54</v>
      </c>
      <c r="W38" s="157" t="s">
        <v>54</v>
      </c>
      <c r="X38" s="157" t="s">
        <v>54</v>
      </c>
      <c r="Y38" s="157" t="s">
        <v>54</v>
      </c>
      <c r="Z38" s="157" t="s">
        <v>54</v>
      </c>
      <c r="AA38" s="157" t="s">
        <v>54</v>
      </c>
      <c r="AB38" s="157" t="s">
        <v>54</v>
      </c>
      <c r="AC38" s="157" t="s">
        <v>54</v>
      </c>
      <c r="AD38" s="157" t="s">
        <v>54</v>
      </c>
      <c r="AE38" s="157" t="s">
        <v>54</v>
      </c>
      <c r="AF38" s="157" t="s">
        <v>54</v>
      </c>
      <c r="AG38" s="157" t="s">
        <v>54</v>
      </c>
      <c r="AH38" s="157" t="s">
        <v>54</v>
      </c>
      <c r="AI38" s="142" t="s">
        <v>3</v>
      </c>
    </row>
    <row r="39" spans="1:35" s="33" customFormat="1">
      <c r="A39" s="32" t="s">
        <v>132</v>
      </c>
      <c r="B39" s="65" t="s">
        <v>36</v>
      </c>
      <c r="C39" s="134">
        <v>86.126712940512803</v>
      </c>
      <c r="D39" s="131">
        <v>86.126712940512803</v>
      </c>
      <c r="E39" s="131">
        <v>83.896888924916894</v>
      </c>
      <c r="F39" s="131">
        <v>90.238391058696706</v>
      </c>
      <c r="G39" s="131">
        <v>88.853837572595197</v>
      </c>
      <c r="H39" s="131">
        <v>146.27891767378719</v>
      </c>
      <c r="I39" s="131">
        <v>188.18558231125431</v>
      </c>
      <c r="J39" s="131">
        <v>174.93736035612329</v>
      </c>
      <c r="K39" s="131">
        <v>204.97061970941419</v>
      </c>
      <c r="L39" s="131">
        <v>197.12099615390113</v>
      </c>
      <c r="M39" s="131">
        <v>197.75192096951528</v>
      </c>
      <c r="N39" s="131">
        <v>186.40144493341199</v>
      </c>
      <c r="O39" s="131">
        <v>198.92278091463299</v>
      </c>
      <c r="P39" s="131">
        <v>196.99854801436553</v>
      </c>
      <c r="Q39" s="131">
        <v>216.64015950233369</v>
      </c>
      <c r="R39" s="131">
        <v>221.80624685106599</v>
      </c>
      <c r="S39" s="131">
        <v>210.9092442406268</v>
      </c>
      <c r="T39" s="131">
        <v>211.67822263858753</v>
      </c>
      <c r="U39" s="131">
        <v>214.94019949406501</v>
      </c>
      <c r="V39" s="131">
        <v>189.01799449919699</v>
      </c>
      <c r="W39" s="131">
        <v>171.91202732657359</v>
      </c>
      <c r="X39" s="131">
        <v>199.59950239096241</v>
      </c>
      <c r="Y39" s="131">
        <v>180.10286848215611</v>
      </c>
      <c r="Z39" s="131">
        <v>188.17107002575528</v>
      </c>
      <c r="AA39" s="131">
        <v>168.29317346152371</v>
      </c>
      <c r="AB39" s="131">
        <v>158.79406749680399</v>
      </c>
      <c r="AC39" s="131">
        <v>167.08665584814031</v>
      </c>
      <c r="AD39" s="131">
        <v>156.75079957849721</v>
      </c>
      <c r="AE39" s="131">
        <v>191.86936773153528</v>
      </c>
      <c r="AF39" s="131">
        <v>135.6961113987378</v>
      </c>
      <c r="AG39" s="131">
        <v>156.1270809379613</v>
      </c>
      <c r="AH39" s="131">
        <v>131.95104425674171</v>
      </c>
      <c r="AI39" s="142">
        <v>0.53205712550390138</v>
      </c>
    </row>
    <row r="40" spans="1:35" s="33" customFormat="1">
      <c r="A40" s="32" t="s">
        <v>133</v>
      </c>
      <c r="B40" s="65" t="s">
        <v>37</v>
      </c>
      <c r="C40" s="156" t="s">
        <v>56</v>
      </c>
      <c r="D40" s="157" t="s">
        <v>56</v>
      </c>
      <c r="E40" s="157" t="s">
        <v>56</v>
      </c>
      <c r="F40" s="157" t="s">
        <v>56</v>
      </c>
      <c r="G40" s="157" t="s">
        <v>56</v>
      </c>
      <c r="H40" s="157" t="s">
        <v>56</v>
      </c>
      <c r="I40" s="157" t="s">
        <v>56</v>
      </c>
      <c r="J40" s="157" t="s">
        <v>56</v>
      </c>
      <c r="K40" s="157" t="s">
        <v>56</v>
      </c>
      <c r="L40" s="157" t="s">
        <v>56</v>
      </c>
      <c r="M40" s="157" t="s">
        <v>56</v>
      </c>
      <c r="N40" s="157" t="s">
        <v>56</v>
      </c>
      <c r="O40" s="157" t="s">
        <v>56</v>
      </c>
      <c r="P40" s="157" t="s">
        <v>56</v>
      </c>
      <c r="Q40" s="157" t="s">
        <v>56</v>
      </c>
      <c r="R40" s="157" t="s">
        <v>56</v>
      </c>
      <c r="S40" s="157" t="s">
        <v>56</v>
      </c>
      <c r="T40" s="157" t="s">
        <v>56</v>
      </c>
      <c r="U40" s="157" t="s">
        <v>56</v>
      </c>
      <c r="V40" s="157" t="s">
        <v>56</v>
      </c>
      <c r="W40" s="157" t="s">
        <v>56</v>
      </c>
      <c r="X40" s="157" t="s">
        <v>56</v>
      </c>
      <c r="Y40" s="157" t="s">
        <v>56</v>
      </c>
      <c r="Z40" s="157" t="s">
        <v>56</v>
      </c>
      <c r="AA40" s="157" t="s">
        <v>56</v>
      </c>
      <c r="AB40" s="157" t="s">
        <v>56</v>
      </c>
      <c r="AC40" s="157" t="s">
        <v>55</v>
      </c>
      <c r="AD40" s="157" t="s">
        <v>55</v>
      </c>
      <c r="AE40" s="157" t="s">
        <v>55</v>
      </c>
      <c r="AF40" s="157" t="s">
        <v>55</v>
      </c>
      <c r="AG40" s="157" t="s">
        <v>55</v>
      </c>
      <c r="AH40" s="157" t="s">
        <v>55</v>
      </c>
      <c r="AI40" s="142" t="s">
        <v>3</v>
      </c>
    </row>
    <row r="41" spans="1:35" s="33" customFormat="1">
      <c r="A41" s="32" t="s">
        <v>134</v>
      </c>
      <c r="B41" s="65" t="s">
        <v>38</v>
      </c>
      <c r="C41" s="156" t="s">
        <v>62</v>
      </c>
      <c r="D41" s="157" t="s">
        <v>62</v>
      </c>
      <c r="E41" s="157" t="s">
        <v>62</v>
      </c>
      <c r="F41" s="157" t="s">
        <v>62</v>
      </c>
      <c r="G41" s="157" t="s">
        <v>62</v>
      </c>
      <c r="H41" s="157" t="s">
        <v>62</v>
      </c>
      <c r="I41" s="157" t="s">
        <v>62</v>
      </c>
      <c r="J41" s="157" t="s">
        <v>62</v>
      </c>
      <c r="K41" s="157" t="s">
        <v>62</v>
      </c>
      <c r="L41" s="157" t="s">
        <v>62</v>
      </c>
      <c r="M41" s="157" t="s">
        <v>62</v>
      </c>
      <c r="N41" s="157" t="s">
        <v>62</v>
      </c>
      <c r="O41" s="157" t="s">
        <v>62</v>
      </c>
      <c r="P41" s="157" t="s">
        <v>62</v>
      </c>
      <c r="Q41" s="157" t="s">
        <v>62</v>
      </c>
      <c r="R41" s="157" t="s">
        <v>62</v>
      </c>
      <c r="S41" s="157" t="s">
        <v>62</v>
      </c>
      <c r="T41" s="157" t="s">
        <v>62</v>
      </c>
      <c r="U41" s="157" t="s">
        <v>62</v>
      </c>
      <c r="V41" s="157" t="s">
        <v>62</v>
      </c>
      <c r="W41" s="157" t="s">
        <v>62</v>
      </c>
      <c r="X41" s="157" t="s">
        <v>62</v>
      </c>
      <c r="Y41" s="157" t="s">
        <v>62</v>
      </c>
      <c r="Z41" s="157" t="s">
        <v>62</v>
      </c>
      <c r="AA41" s="157" t="s">
        <v>62</v>
      </c>
      <c r="AB41" s="157" t="s">
        <v>61</v>
      </c>
      <c r="AC41" s="157" t="s">
        <v>61</v>
      </c>
      <c r="AD41" s="157" t="s">
        <v>61</v>
      </c>
      <c r="AE41" s="157" t="s">
        <v>61</v>
      </c>
      <c r="AF41" s="157" t="s">
        <v>61</v>
      </c>
      <c r="AG41" s="157" t="s">
        <v>61</v>
      </c>
      <c r="AH41" s="157" t="s">
        <v>61</v>
      </c>
      <c r="AI41" s="142" t="s">
        <v>3</v>
      </c>
    </row>
    <row r="42" spans="1:35" s="33" customFormat="1">
      <c r="A42" s="32" t="s">
        <v>135</v>
      </c>
      <c r="B42" s="65" t="s">
        <v>39</v>
      </c>
      <c r="C42" s="134">
        <v>87.769274705224902</v>
      </c>
      <c r="D42" s="131">
        <v>87.769274705224902</v>
      </c>
      <c r="E42" s="131">
        <v>86.52782411940062</v>
      </c>
      <c r="F42" s="131">
        <v>85.424645255990029</v>
      </c>
      <c r="G42" s="131">
        <v>84.250730085212012</v>
      </c>
      <c r="H42" s="131">
        <v>83.171455653953942</v>
      </c>
      <c r="I42" s="131">
        <v>82.085492153549779</v>
      </c>
      <c r="J42" s="131">
        <v>80.973222091019352</v>
      </c>
      <c r="K42" s="131">
        <v>79.832997851126578</v>
      </c>
      <c r="L42" s="131">
        <v>78.706108418575084</v>
      </c>
      <c r="M42" s="131">
        <v>76.799969956872673</v>
      </c>
      <c r="N42" s="131">
        <v>65.443859756884066</v>
      </c>
      <c r="O42" s="131">
        <v>65.518505273096835</v>
      </c>
      <c r="P42" s="131">
        <v>71.762453675154219</v>
      </c>
      <c r="Q42" s="131">
        <v>67.987902407517922</v>
      </c>
      <c r="R42" s="131">
        <v>75.678675415189147</v>
      </c>
      <c r="S42" s="131">
        <v>66.929138778693897</v>
      </c>
      <c r="T42" s="131">
        <v>71.569421823796617</v>
      </c>
      <c r="U42" s="131">
        <v>56.957846561887827</v>
      </c>
      <c r="V42" s="131">
        <v>62.693942770213667</v>
      </c>
      <c r="W42" s="131">
        <v>58.839018470689709</v>
      </c>
      <c r="X42" s="131">
        <v>49.201273264025389</v>
      </c>
      <c r="Y42" s="131">
        <v>57.615058155055003</v>
      </c>
      <c r="Z42" s="131">
        <v>46.484003416469747</v>
      </c>
      <c r="AA42" s="131">
        <v>46.412993451529083</v>
      </c>
      <c r="AB42" s="131">
        <v>49.540507098335617</v>
      </c>
      <c r="AC42" s="131">
        <v>56.343721837685507</v>
      </c>
      <c r="AD42" s="131">
        <v>52.516682919841287</v>
      </c>
      <c r="AE42" s="131">
        <v>47.480518810973017</v>
      </c>
      <c r="AF42" s="131">
        <v>53.114223011168022</v>
      </c>
      <c r="AG42" s="131">
        <v>45.3008991071571</v>
      </c>
      <c r="AH42" s="131">
        <v>45.875</v>
      </c>
      <c r="AI42" s="142">
        <v>-0.47732278574623949</v>
      </c>
    </row>
    <row r="43" spans="1:35" s="33" customFormat="1">
      <c r="A43" s="32" t="s">
        <v>136</v>
      </c>
      <c r="B43" s="65" t="s">
        <v>40</v>
      </c>
      <c r="C43" s="156" t="s">
        <v>56</v>
      </c>
      <c r="D43" s="157" t="s">
        <v>56</v>
      </c>
      <c r="E43" s="157" t="s">
        <v>56</v>
      </c>
      <c r="F43" s="157" t="s">
        <v>56</v>
      </c>
      <c r="G43" s="157" t="s">
        <v>56</v>
      </c>
      <c r="H43" s="157" t="s">
        <v>56</v>
      </c>
      <c r="I43" s="157" t="s">
        <v>56</v>
      </c>
      <c r="J43" s="157" t="s">
        <v>56</v>
      </c>
      <c r="K43" s="157" t="s">
        <v>56</v>
      </c>
      <c r="L43" s="157" t="s">
        <v>56</v>
      </c>
      <c r="M43" s="157" t="s">
        <v>56</v>
      </c>
      <c r="N43" s="157" t="s">
        <v>56</v>
      </c>
      <c r="O43" s="157" t="s">
        <v>56</v>
      </c>
      <c r="P43" s="157" t="s">
        <v>56</v>
      </c>
      <c r="Q43" s="157" t="s">
        <v>56</v>
      </c>
      <c r="R43" s="157" t="s">
        <v>56</v>
      </c>
      <c r="S43" s="157" t="s">
        <v>56</v>
      </c>
      <c r="T43" s="157" t="s">
        <v>56</v>
      </c>
      <c r="U43" s="157" t="s">
        <v>56</v>
      </c>
      <c r="V43" s="157" t="s">
        <v>56</v>
      </c>
      <c r="W43" s="157" t="s">
        <v>56</v>
      </c>
      <c r="X43" s="157" t="s">
        <v>56</v>
      </c>
      <c r="Y43" s="157" t="s">
        <v>56</v>
      </c>
      <c r="Z43" s="157" t="s">
        <v>56</v>
      </c>
      <c r="AA43" s="157" t="s">
        <v>56</v>
      </c>
      <c r="AB43" s="157" t="s">
        <v>56</v>
      </c>
      <c r="AC43" s="157" t="s">
        <v>55</v>
      </c>
      <c r="AD43" s="157" t="s">
        <v>55</v>
      </c>
      <c r="AE43" s="157" t="s">
        <v>55</v>
      </c>
      <c r="AF43" s="157" t="s">
        <v>55</v>
      </c>
      <c r="AG43" s="157" t="s">
        <v>55</v>
      </c>
      <c r="AH43" s="157" t="s">
        <v>55</v>
      </c>
      <c r="AI43" s="142" t="s">
        <v>3</v>
      </c>
    </row>
    <row r="44" spans="1:35" s="33" customFormat="1">
      <c r="A44" s="32" t="s">
        <v>137</v>
      </c>
      <c r="B44" s="65" t="s">
        <v>41</v>
      </c>
      <c r="C44" s="156" t="s">
        <v>303</v>
      </c>
      <c r="D44" s="157" t="s">
        <v>303</v>
      </c>
      <c r="E44" s="157" t="s">
        <v>303</v>
      </c>
      <c r="F44" s="157" t="s">
        <v>303</v>
      </c>
      <c r="G44" s="157" t="s">
        <v>303</v>
      </c>
      <c r="H44" s="157" t="s">
        <v>303</v>
      </c>
      <c r="I44" s="157" t="s">
        <v>303</v>
      </c>
      <c r="J44" s="157" t="s">
        <v>303</v>
      </c>
      <c r="K44" s="157" t="s">
        <v>303</v>
      </c>
      <c r="L44" s="157" t="s">
        <v>303</v>
      </c>
      <c r="M44" s="157" t="s">
        <v>303</v>
      </c>
      <c r="N44" s="157" t="s">
        <v>303</v>
      </c>
      <c r="O44" s="157" t="s">
        <v>303</v>
      </c>
      <c r="P44" s="157" t="s">
        <v>303</v>
      </c>
      <c r="Q44" s="157" t="s">
        <v>303</v>
      </c>
      <c r="R44" s="157" t="s">
        <v>303</v>
      </c>
      <c r="S44" s="157" t="s">
        <v>303</v>
      </c>
      <c r="T44" s="157" t="s">
        <v>303</v>
      </c>
      <c r="U44" s="157" t="s">
        <v>303</v>
      </c>
      <c r="V44" s="157" t="s">
        <v>303</v>
      </c>
      <c r="W44" s="157" t="s">
        <v>303</v>
      </c>
      <c r="X44" s="157" t="s">
        <v>303</v>
      </c>
      <c r="Y44" s="157" t="s">
        <v>303</v>
      </c>
      <c r="Z44" s="157" t="s">
        <v>303</v>
      </c>
      <c r="AA44" s="157" t="s">
        <v>303</v>
      </c>
      <c r="AB44" s="157" t="s">
        <v>303</v>
      </c>
      <c r="AC44" s="157" t="s">
        <v>303</v>
      </c>
      <c r="AD44" s="157" t="s">
        <v>303</v>
      </c>
      <c r="AE44" s="157" t="s">
        <v>303</v>
      </c>
      <c r="AF44" s="157" t="s">
        <v>303</v>
      </c>
      <c r="AG44" s="157" t="s">
        <v>303</v>
      </c>
      <c r="AH44" s="157" t="s">
        <v>303</v>
      </c>
      <c r="AI44" s="142" t="s">
        <v>3</v>
      </c>
    </row>
    <row r="45" spans="1:35" s="33" customFormat="1">
      <c r="A45" s="32" t="s">
        <v>138</v>
      </c>
      <c r="B45" s="65" t="s">
        <v>42</v>
      </c>
      <c r="C45" s="156" t="s">
        <v>57</v>
      </c>
      <c r="D45" s="157" t="s">
        <v>57</v>
      </c>
      <c r="E45" s="157" t="s">
        <v>57</v>
      </c>
      <c r="F45" s="157" t="s">
        <v>57</v>
      </c>
      <c r="G45" s="157" t="s">
        <v>57</v>
      </c>
      <c r="H45" s="157" t="s">
        <v>57</v>
      </c>
      <c r="I45" s="157" t="s">
        <v>57</v>
      </c>
      <c r="J45" s="157" t="s">
        <v>57</v>
      </c>
      <c r="K45" s="157" t="s">
        <v>57</v>
      </c>
      <c r="L45" s="157" t="s">
        <v>57</v>
      </c>
      <c r="M45" s="157" t="s">
        <v>57</v>
      </c>
      <c r="N45" s="157" t="s">
        <v>57</v>
      </c>
      <c r="O45" s="157" t="s">
        <v>57</v>
      </c>
      <c r="P45" s="157" t="s">
        <v>57</v>
      </c>
      <c r="Q45" s="157" t="s">
        <v>57</v>
      </c>
      <c r="R45" s="157" t="s">
        <v>57</v>
      </c>
      <c r="S45" s="157" t="s">
        <v>57</v>
      </c>
      <c r="T45" s="157" t="s">
        <v>57</v>
      </c>
      <c r="U45" s="157" t="s">
        <v>57</v>
      </c>
      <c r="V45" s="157" t="s">
        <v>57</v>
      </c>
      <c r="W45" s="157" t="s">
        <v>57</v>
      </c>
      <c r="X45" s="157" t="s">
        <v>57</v>
      </c>
      <c r="Y45" s="157" t="s">
        <v>57</v>
      </c>
      <c r="Z45" s="157" t="s">
        <v>57</v>
      </c>
      <c r="AA45" s="157" t="s">
        <v>57</v>
      </c>
      <c r="AB45" s="157" t="s">
        <v>57</v>
      </c>
      <c r="AC45" s="157" t="s">
        <v>57</v>
      </c>
      <c r="AD45" s="157" t="s">
        <v>57</v>
      </c>
      <c r="AE45" s="157" t="s">
        <v>57</v>
      </c>
      <c r="AF45" s="157" t="s">
        <v>57</v>
      </c>
      <c r="AG45" s="157" t="s">
        <v>57</v>
      </c>
      <c r="AH45" s="157" t="s">
        <v>57</v>
      </c>
      <c r="AI45" s="142" t="s">
        <v>3</v>
      </c>
    </row>
    <row r="46" spans="1:35" s="33" customFormat="1">
      <c r="A46" s="32" t="s">
        <v>139</v>
      </c>
      <c r="B46" s="65" t="s">
        <v>43</v>
      </c>
      <c r="C46" s="134">
        <v>414.00533689625712</v>
      </c>
      <c r="D46" s="131">
        <v>414.00533689625712</v>
      </c>
      <c r="E46" s="131">
        <v>400.81217597222462</v>
      </c>
      <c r="F46" s="131">
        <v>373.07857001503152</v>
      </c>
      <c r="G46" s="131">
        <v>343.74578334292852</v>
      </c>
      <c r="H46" s="131">
        <v>327.91043959783894</v>
      </c>
      <c r="I46" s="131">
        <v>306.09941348782451</v>
      </c>
      <c r="J46" s="131">
        <v>288.9113355199284</v>
      </c>
      <c r="K46" s="131">
        <v>269.82049151248458</v>
      </c>
      <c r="L46" s="131">
        <v>251.04843408152411</v>
      </c>
      <c r="M46" s="131">
        <v>235.83239307035532</v>
      </c>
      <c r="N46" s="131">
        <v>223.83566165546569</v>
      </c>
      <c r="O46" s="131">
        <v>209.66316448362559</v>
      </c>
      <c r="P46" s="131">
        <v>196.00364557012705</v>
      </c>
      <c r="Q46" s="131">
        <v>182.12506661651267</v>
      </c>
      <c r="R46" s="131">
        <v>166.64811675597272</v>
      </c>
      <c r="S46" s="131">
        <v>159.77935877230189</v>
      </c>
      <c r="T46" s="131">
        <v>157.17572372061142</v>
      </c>
      <c r="U46" s="131">
        <v>153.93046948175132</v>
      </c>
      <c r="V46" s="131">
        <v>149.80660984110131</v>
      </c>
      <c r="W46" s="131">
        <v>145.41989133756991</v>
      </c>
      <c r="X46" s="131">
        <v>147.378899500107</v>
      </c>
      <c r="Y46" s="131">
        <v>144.17024110103273</v>
      </c>
      <c r="Z46" s="131">
        <v>138.61143110935691</v>
      </c>
      <c r="AA46" s="131">
        <v>132.59883364861469</v>
      </c>
      <c r="AB46" s="131">
        <v>129.04291528110619</v>
      </c>
      <c r="AC46" s="131">
        <v>124.93981813798122</v>
      </c>
      <c r="AD46" s="131">
        <v>126.49140965248992</v>
      </c>
      <c r="AE46" s="131">
        <v>125.88783220596213</v>
      </c>
      <c r="AF46" s="131">
        <v>119.79736186057799</v>
      </c>
      <c r="AG46" s="131">
        <v>123.36846222804751</v>
      </c>
      <c r="AH46" s="131">
        <v>120.60134141411049</v>
      </c>
      <c r="AI46" s="142">
        <v>-0.70869616725658025</v>
      </c>
    </row>
    <row r="47" spans="1:35" s="33" customFormat="1">
      <c r="A47" s="32" t="s">
        <v>140</v>
      </c>
      <c r="B47" s="65" t="s">
        <v>44</v>
      </c>
      <c r="C47" s="150" t="s">
        <v>55</v>
      </c>
      <c r="D47" s="160" t="s">
        <v>55</v>
      </c>
      <c r="E47" s="160" t="s">
        <v>55</v>
      </c>
      <c r="F47" s="160" t="s">
        <v>55</v>
      </c>
      <c r="G47" s="160" t="s">
        <v>55</v>
      </c>
      <c r="H47" s="160" t="s">
        <v>55</v>
      </c>
      <c r="I47" s="160" t="s">
        <v>55</v>
      </c>
      <c r="J47" s="160" t="s">
        <v>55</v>
      </c>
      <c r="K47" s="160" t="s">
        <v>55</v>
      </c>
      <c r="L47" s="160" t="s">
        <v>55</v>
      </c>
      <c r="M47" s="160" t="s">
        <v>55</v>
      </c>
      <c r="N47" s="160" t="s">
        <v>55</v>
      </c>
      <c r="O47" s="160" t="s">
        <v>55</v>
      </c>
      <c r="P47" s="160" t="s">
        <v>55</v>
      </c>
      <c r="Q47" s="160" t="s">
        <v>55</v>
      </c>
      <c r="R47" s="160" t="s">
        <v>55</v>
      </c>
      <c r="S47" s="160" t="s">
        <v>55</v>
      </c>
      <c r="T47" s="160" t="s">
        <v>55</v>
      </c>
      <c r="U47" s="160" t="s">
        <v>55</v>
      </c>
      <c r="V47" s="160" t="s">
        <v>55</v>
      </c>
      <c r="W47" s="160" t="s">
        <v>55</v>
      </c>
      <c r="X47" s="160" t="s">
        <v>55</v>
      </c>
      <c r="Y47" s="160" t="s">
        <v>55</v>
      </c>
      <c r="Z47" s="160" t="s">
        <v>55</v>
      </c>
      <c r="AA47" s="160" t="s">
        <v>55</v>
      </c>
      <c r="AB47" s="160" t="s">
        <v>55</v>
      </c>
      <c r="AC47" s="160" t="s">
        <v>55</v>
      </c>
      <c r="AD47" s="160" t="s">
        <v>55</v>
      </c>
      <c r="AE47" s="160" t="s">
        <v>55</v>
      </c>
      <c r="AF47" s="160" t="s">
        <v>55</v>
      </c>
      <c r="AG47" s="168" t="s">
        <v>55</v>
      </c>
      <c r="AH47" s="160" t="s">
        <v>55</v>
      </c>
      <c r="AI47" s="154" t="s">
        <v>3</v>
      </c>
    </row>
    <row r="48" spans="1:35" s="33" customFormat="1">
      <c r="A48" s="32" t="s">
        <v>141</v>
      </c>
      <c r="B48" s="65" t="s">
        <v>45</v>
      </c>
      <c r="C48" s="150" t="s">
        <v>55</v>
      </c>
      <c r="D48" s="160" t="s">
        <v>55</v>
      </c>
      <c r="E48" s="160" t="s">
        <v>55</v>
      </c>
      <c r="F48" s="160" t="s">
        <v>55</v>
      </c>
      <c r="G48" s="160" t="s">
        <v>55</v>
      </c>
      <c r="H48" s="160" t="s">
        <v>55</v>
      </c>
      <c r="I48" s="160" t="s">
        <v>55</v>
      </c>
      <c r="J48" s="160" t="s">
        <v>55</v>
      </c>
      <c r="K48" s="160" t="s">
        <v>55</v>
      </c>
      <c r="L48" s="160" t="s">
        <v>55</v>
      </c>
      <c r="M48" s="160" t="s">
        <v>55</v>
      </c>
      <c r="N48" s="160" t="s">
        <v>55</v>
      </c>
      <c r="O48" s="160" t="s">
        <v>55</v>
      </c>
      <c r="P48" s="160" t="s">
        <v>55</v>
      </c>
      <c r="Q48" s="160" t="s">
        <v>55</v>
      </c>
      <c r="R48" s="160" t="s">
        <v>55</v>
      </c>
      <c r="S48" s="160" t="s">
        <v>55</v>
      </c>
      <c r="T48" s="160" t="s">
        <v>55</v>
      </c>
      <c r="U48" s="160" t="s">
        <v>55</v>
      </c>
      <c r="V48" s="160" t="s">
        <v>55</v>
      </c>
      <c r="W48" s="160" t="s">
        <v>55</v>
      </c>
      <c r="X48" s="160" t="s">
        <v>55</v>
      </c>
      <c r="Y48" s="160" t="s">
        <v>55</v>
      </c>
      <c r="Z48" s="160" t="s">
        <v>55</v>
      </c>
      <c r="AA48" s="160" t="s">
        <v>55</v>
      </c>
      <c r="AB48" s="160" t="s">
        <v>55</v>
      </c>
      <c r="AC48" s="160" t="s">
        <v>55</v>
      </c>
      <c r="AD48" s="160" t="s">
        <v>55</v>
      </c>
      <c r="AE48" s="160" t="s">
        <v>55</v>
      </c>
      <c r="AF48" s="160" t="s">
        <v>55</v>
      </c>
      <c r="AG48" s="168" t="s">
        <v>55</v>
      </c>
      <c r="AH48" s="160" t="s">
        <v>55</v>
      </c>
      <c r="AI48" s="154" t="s">
        <v>3</v>
      </c>
    </row>
    <row r="49" spans="1:35" s="33" customFormat="1">
      <c r="A49" s="32" t="s">
        <v>142</v>
      </c>
      <c r="B49" s="65" t="s">
        <v>46</v>
      </c>
      <c r="C49" s="150" t="s">
        <v>55</v>
      </c>
      <c r="D49" s="160" t="s">
        <v>55</v>
      </c>
      <c r="E49" s="160" t="s">
        <v>55</v>
      </c>
      <c r="F49" s="160" t="s">
        <v>55</v>
      </c>
      <c r="G49" s="160" t="s">
        <v>55</v>
      </c>
      <c r="H49" s="160" t="s">
        <v>55</v>
      </c>
      <c r="I49" s="160" t="s">
        <v>55</v>
      </c>
      <c r="J49" s="160" t="s">
        <v>55</v>
      </c>
      <c r="K49" s="160" t="s">
        <v>55</v>
      </c>
      <c r="L49" s="160" t="s">
        <v>55</v>
      </c>
      <c r="M49" s="160" t="s">
        <v>55</v>
      </c>
      <c r="N49" s="160" t="s">
        <v>55</v>
      </c>
      <c r="O49" s="160" t="s">
        <v>55</v>
      </c>
      <c r="P49" s="160" t="s">
        <v>55</v>
      </c>
      <c r="Q49" s="160" t="s">
        <v>55</v>
      </c>
      <c r="R49" s="160" t="s">
        <v>55</v>
      </c>
      <c r="S49" s="160" t="s">
        <v>55</v>
      </c>
      <c r="T49" s="160" t="s">
        <v>55</v>
      </c>
      <c r="U49" s="160" t="s">
        <v>55</v>
      </c>
      <c r="V49" s="160" t="s">
        <v>55</v>
      </c>
      <c r="W49" s="160" t="s">
        <v>55</v>
      </c>
      <c r="X49" s="160" t="s">
        <v>55</v>
      </c>
      <c r="Y49" s="160" t="s">
        <v>55</v>
      </c>
      <c r="Z49" s="160" t="s">
        <v>55</v>
      </c>
      <c r="AA49" s="160" t="s">
        <v>55</v>
      </c>
      <c r="AB49" s="160" t="s">
        <v>55</v>
      </c>
      <c r="AC49" s="160" t="s">
        <v>55</v>
      </c>
      <c r="AD49" s="160" t="s">
        <v>55</v>
      </c>
      <c r="AE49" s="160" t="s">
        <v>55</v>
      </c>
      <c r="AF49" s="160" t="s">
        <v>55</v>
      </c>
      <c r="AG49" s="168" t="s">
        <v>55</v>
      </c>
      <c r="AH49" s="160" t="s">
        <v>55</v>
      </c>
      <c r="AI49" s="154" t="s">
        <v>3</v>
      </c>
    </row>
    <row r="50" spans="1:35" s="33" customFormat="1" ht="15" thickBot="1">
      <c r="A50" s="34" t="s">
        <v>143</v>
      </c>
      <c r="B50" s="66" t="s">
        <v>47</v>
      </c>
      <c r="C50" s="151" t="s">
        <v>54</v>
      </c>
      <c r="D50" s="152" t="s">
        <v>54</v>
      </c>
      <c r="E50" s="152" t="s">
        <v>54</v>
      </c>
      <c r="F50" s="152" t="s">
        <v>54</v>
      </c>
      <c r="G50" s="152" t="s">
        <v>54</v>
      </c>
      <c r="H50" s="152" t="s">
        <v>54</v>
      </c>
      <c r="I50" s="152" t="s">
        <v>54</v>
      </c>
      <c r="J50" s="152" t="s">
        <v>54</v>
      </c>
      <c r="K50" s="152" t="s">
        <v>54</v>
      </c>
      <c r="L50" s="152" t="s">
        <v>54</v>
      </c>
      <c r="M50" s="152" t="s">
        <v>54</v>
      </c>
      <c r="N50" s="152" t="s">
        <v>54</v>
      </c>
      <c r="O50" s="152" t="s">
        <v>54</v>
      </c>
      <c r="P50" s="152" t="s">
        <v>54</v>
      </c>
      <c r="Q50" s="152" t="s">
        <v>54</v>
      </c>
      <c r="R50" s="152" t="s">
        <v>54</v>
      </c>
      <c r="S50" s="152" t="s">
        <v>54</v>
      </c>
      <c r="T50" s="152" t="s">
        <v>54</v>
      </c>
      <c r="U50" s="152" t="s">
        <v>54</v>
      </c>
      <c r="V50" s="152" t="s">
        <v>54</v>
      </c>
      <c r="W50" s="152" t="s">
        <v>54</v>
      </c>
      <c r="X50" s="152" t="s">
        <v>54</v>
      </c>
      <c r="Y50" s="152" t="s">
        <v>54</v>
      </c>
      <c r="Z50" s="152" t="s">
        <v>54</v>
      </c>
      <c r="AA50" s="152" t="s">
        <v>54</v>
      </c>
      <c r="AB50" s="152" t="s">
        <v>54</v>
      </c>
      <c r="AC50" s="152" t="s">
        <v>54</v>
      </c>
      <c r="AD50" s="152" t="s">
        <v>54</v>
      </c>
      <c r="AE50" s="152" t="s">
        <v>54</v>
      </c>
      <c r="AF50" s="152" t="s">
        <v>54</v>
      </c>
      <c r="AG50" s="152" t="s">
        <v>54</v>
      </c>
      <c r="AH50" s="152" t="s">
        <v>54</v>
      </c>
      <c r="AI50" s="155" t="s">
        <v>3</v>
      </c>
    </row>
    <row r="52" spans="1:35">
      <c r="B52" s="53" t="s">
        <v>48</v>
      </c>
    </row>
    <row r="53" spans="1:35" s="67" customFormat="1">
      <c r="B53" t="s">
        <v>223</v>
      </c>
      <c r="C53" s="29" t="s">
        <v>304</v>
      </c>
      <c r="D53" s="5"/>
      <c r="AI53" s="42"/>
    </row>
    <row r="54" spans="1:35" s="67" customFormat="1">
      <c r="B54" t="s">
        <v>260</v>
      </c>
      <c r="C54" s="169" t="s">
        <v>264</v>
      </c>
      <c r="AI54" s="42"/>
    </row>
    <row r="56" spans="1:35">
      <c r="B56" s="54" t="s">
        <v>224</v>
      </c>
    </row>
  </sheetData>
  <phoneticPr fontId="2"/>
  <hyperlinks>
    <hyperlink ref="C54" r:id="rId1" xr:uid="{FF251028-507F-4F93-9C6A-48A43FC962E8}"/>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I56"/>
  <sheetViews>
    <sheetView zoomScale="85" zoomScaleNormal="85" workbookViewId="0">
      <pane xSplit="2" ySplit="5" topLeftCell="N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29" width="9.6640625" style="67" customWidth="1"/>
    <col min="30" max="30" width="9.6640625" style="53" customWidth="1"/>
    <col min="31" max="34" width="9.6640625" style="67" customWidth="1"/>
    <col min="35" max="35" width="14.5546875" style="42" customWidth="1"/>
    <col min="36" max="16384" width="9.109375" style="1"/>
  </cols>
  <sheetData>
    <row r="1" spans="1:35" ht="15.75" customHeight="1">
      <c r="A1" s="77" t="s">
        <v>271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53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68"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48">
        <v>2019</v>
      </c>
      <c r="AH5" s="148" t="s">
        <v>317</v>
      </c>
      <c r="AI5" s="161" t="s">
        <v>222</v>
      </c>
    </row>
    <row r="6" spans="1:35" s="33" customFormat="1">
      <c r="A6" s="32" t="s">
        <v>102</v>
      </c>
      <c r="B6" s="33" t="s">
        <v>2</v>
      </c>
      <c r="C6" s="134">
        <v>278154.15629578679</v>
      </c>
      <c r="D6" s="131">
        <v>278154.15629578679</v>
      </c>
      <c r="E6" s="131">
        <v>279528.51012328587</v>
      </c>
      <c r="F6" s="131">
        <v>284525.34462076274</v>
      </c>
      <c r="G6" s="131">
        <v>288870.53676340368</v>
      </c>
      <c r="H6" s="131">
        <v>293696.55309894489</v>
      </c>
      <c r="I6" s="131">
        <v>305002.99551898334</v>
      </c>
      <c r="J6" s="131">
        <v>311886.12895967084</v>
      </c>
      <c r="K6" s="131">
        <v>320282.6295029794</v>
      </c>
      <c r="L6" s="131">
        <v>334075.9781101151</v>
      </c>
      <c r="M6" s="131">
        <v>343488.63289924199</v>
      </c>
      <c r="N6" s="131">
        <v>349635.48690216773</v>
      </c>
      <c r="O6" s="131">
        <v>357132.36748377164</v>
      </c>
      <c r="P6" s="131">
        <v>361540.81019680813</v>
      </c>
      <c r="Q6" s="131">
        <v>369279.51230854588</v>
      </c>
      <c r="R6" s="131">
        <v>382820.89012948738</v>
      </c>
      <c r="S6" s="131">
        <v>386153.53309002006</v>
      </c>
      <c r="T6" s="131">
        <v>392384.30217253952</v>
      </c>
      <c r="U6" s="131">
        <v>399624.80266843725</v>
      </c>
      <c r="V6" s="131">
        <v>404233.06658270489</v>
      </c>
      <c r="W6" s="131">
        <v>407065.0149469371</v>
      </c>
      <c r="X6" s="131">
        <v>405103.32046076545</v>
      </c>
      <c r="Y6" s="131">
        <v>403828.77271398762</v>
      </c>
      <c r="Z6" s="131">
        <v>406150.9100375257</v>
      </c>
      <c r="AA6" s="131">
        <v>397887.45838589402</v>
      </c>
      <c r="AB6" s="131">
        <v>393952.87561292399</v>
      </c>
      <c r="AC6" s="131">
        <v>401793.06246052403</v>
      </c>
      <c r="AD6" s="131">
        <v>411264.2877153728</v>
      </c>
      <c r="AE6" s="131">
        <v>414358.31152377167</v>
      </c>
      <c r="AF6" s="131">
        <v>416283.82744640496</v>
      </c>
      <c r="AG6" s="131">
        <v>416356.58799629967</v>
      </c>
      <c r="AH6" s="131">
        <v>399922.12835003238</v>
      </c>
      <c r="AI6" s="142">
        <v>0.43777153530921376</v>
      </c>
    </row>
    <row r="7" spans="1:35" s="33" customFormat="1">
      <c r="A7" s="32" t="s">
        <v>103</v>
      </c>
      <c r="B7" s="33" t="s">
        <v>4</v>
      </c>
      <c r="C7" s="134">
        <v>62145.248288484567</v>
      </c>
      <c r="D7" s="131">
        <v>62145.248288484567</v>
      </c>
      <c r="E7" s="131">
        <v>65743.93843548806</v>
      </c>
      <c r="F7" s="131">
        <v>60243.907674742746</v>
      </c>
      <c r="G7" s="131">
        <v>60670.569966252711</v>
      </c>
      <c r="H7" s="131">
        <v>61045.756227185739</v>
      </c>
      <c r="I7" s="131">
        <v>64023.071596187983</v>
      </c>
      <c r="J7" s="131">
        <v>67367.013458855421</v>
      </c>
      <c r="K7" s="131">
        <v>67263.596768189396</v>
      </c>
      <c r="L7" s="131">
        <v>66898.315019033616</v>
      </c>
      <c r="M7" s="131">
        <v>65651.039287744279</v>
      </c>
      <c r="N7" s="131">
        <v>66149.779714486111</v>
      </c>
      <c r="O7" s="131">
        <v>70149.508137054378</v>
      </c>
      <c r="P7" s="131">
        <v>71953.611567881293</v>
      </c>
      <c r="Q7" s="131">
        <v>77460.983296782506</v>
      </c>
      <c r="R7" s="131">
        <v>77678.295191068901</v>
      </c>
      <c r="S7" s="131">
        <v>79078.10580307983</v>
      </c>
      <c r="T7" s="131">
        <v>76806.464588383649</v>
      </c>
      <c r="U7" s="131">
        <v>74106.780234534017</v>
      </c>
      <c r="V7" s="131">
        <v>73481.90886402849</v>
      </c>
      <c r="W7" s="131">
        <v>67298.65495029559</v>
      </c>
      <c r="X7" s="131">
        <v>72006.411119814875</v>
      </c>
      <c r="Y7" s="131">
        <v>69893.113155190964</v>
      </c>
      <c r="Z7" s="131">
        <v>67265.909863264984</v>
      </c>
      <c r="AA7" s="131">
        <v>67759.445048618596</v>
      </c>
      <c r="AB7" s="131">
        <v>64160.000466257123</v>
      </c>
      <c r="AC7" s="131">
        <v>66348.823173689991</v>
      </c>
      <c r="AD7" s="131">
        <v>67210.74316746417</v>
      </c>
      <c r="AE7" s="131">
        <v>69592.824868990007</v>
      </c>
      <c r="AF7" s="131">
        <v>66557.180002153502</v>
      </c>
      <c r="AG7" s="131">
        <v>67936.185161582602</v>
      </c>
      <c r="AH7" s="131">
        <v>62037.446763586675</v>
      </c>
      <c r="AI7" s="142">
        <v>-1.7346704352594446E-3</v>
      </c>
    </row>
    <row r="8" spans="1:35" s="33" customFormat="1">
      <c r="A8" s="32" t="s">
        <v>104</v>
      </c>
      <c r="B8" s="33" t="s">
        <v>5</v>
      </c>
      <c r="C8" s="134">
        <v>108345.05502099062</v>
      </c>
      <c r="D8" s="131">
        <v>108345.05502099062</v>
      </c>
      <c r="E8" s="131">
        <v>104071.65579997204</v>
      </c>
      <c r="F8" s="131">
        <v>93482.974165330568</v>
      </c>
      <c r="G8" s="131">
        <v>80561.815274395383</v>
      </c>
      <c r="H8" s="131">
        <v>67879.399415527558</v>
      </c>
      <c r="I8" s="131">
        <v>60905.642181766852</v>
      </c>
      <c r="J8" s="131">
        <v>61734.783659378787</v>
      </c>
      <c r="K8" s="131">
        <v>61588.414796415345</v>
      </c>
      <c r="L8" s="131">
        <v>60073.447420285484</v>
      </c>
      <c r="M8" s="131">
        <v>57965.506882006084</v>
      </c>
      <c r="N8" s="131">
        <v>54905.982850055763</v>
      </c>
      <c r="O8" s="131">
        <v>54002.981400987672</v>
      </c>
      <c r="P8" s="131">
        <v>53844.143485630389</v>
      </c>
      <c r="Q8" s="131">
        <v>55087.986734392667</v>
      </c>
      <c r="R8" s="131">
        <v>58253.530531262608</v>
      </c>
      <c r="S8" s="131">
        <v>59310.285458384074</v>
      </c>
      <c r="T8" s="131">
        <v>61743.586930704703</v>
      </c>
      <c r="U8" s="131">
        <v>60218.141176781908</v>
      </c>
      <c r="V8" s="131">
        <v>62836.408385327901</v>
      </c>
      <c r="W8" s="131">
        <v>60577.744718682952</v>
      </c>
      <c r="X8" s="131">
        <v>62445.12026896856</v>
      </c>
      <c r="Y8" s="131">
        <v>61307.589199176837</v>
      </c>
      <c r="Z8" s="131">
        <v>62545.263574951416</v>
      </c>
      <c r="AA8" s="131">
        <v>64125.555934570591</v>
      </c>
      <c r="AB8" s="131">
        <v>63648.873472449333</v>
      </c>
      <c r="AC8" s="131">
        <v>58798.911244591982</v>
      </c>
      <c r="AD8" s="131">
        <v>58134.482871230313</v>
      </c>
      <c r="AE8" s="131">
        <v>59262.284761191178</v>
      </c>
      <c r="AF8" s="131">
        <v>62094.328295904306</v>
      </c>
      <c r="AG8" s="131">
        <v>62039.492895093616</v>
      </c>
      <c r="AH8" s="131">
        <v>58592.040934501507</v>
      </c>
      <c r="AI8" s="142">
        <v>-0.4592089050750866</v>
      </c>
    </row>
    <row r="9" spans="1:35" s="33" customFormat="1">
      <c r="A9" s="32" t="s">
        <v>105</v>
      </c>
      <c r="B9" s="33" t="s">
        <v>6</v>
      </c>
      <c r="C9" s="134">
        <v>120292.64413086315</v>
      </c>
      <c r="D9" s="131">
        <v>120292.64413086315</v>
      </c>
      <c r="E9" s="131">
        <v>123362.36339407261</v>
      </c>
      <c r="F9" s="131">
        <v>122488.07002752183</v>
      </c>
      <c r="G9" s="131">
        <v>121422.70179722132</v>
      </c>
      <c r="H9" s="131">
        <v>124795.26353151959</v>
      </c>
      <c r="I9" s="131">
        <v>125933.05053577709</v>
      </c>
      <c r="J9" s="131">
        <v>129474.96940693443</v>
      </c>
      <c r="K9" s="131">
        <v>123983.50483985365</v>
      </c>
      <c r="L9" s="131">
        <v>130212.39212815501</v>
      </c>
      <c r="M9" s="131">
        <v>124704.14739935164</v>
      </c>
      <c r="N9" s="131">
        <v>126719.5348444228</v>
      </c>
      <c r="O9" s="131">
        <v>126063.79621771046</v>
      </c>
      <c r="P9" s="131">
        <v>126860.5020256171</v>
      </c>
      <c r="Q9" s="131">
        <v>128245.63970675913</v>
      </c>
      <c r="R9" s="131">
        <v>128778.88866487838</v>
      </c>
      <c r="S9" s="131">
        <v>125636.38891965745</v>
      </c>
      <c r="T9" s="131">
        <v>123880.4381767781</v>
      </c>
      <c r="U9" s="131">
        <v>120477.00234746198</v>
      </c>
      <c r="V9" s="131">
        <v>120175.59871982654</v>
      </c>
      <c r="W9" s="131">
        <v>107732.35683562771</v>
      </c>
      <c r="X9" s="131">
        <v>114557.86416942548</v>
      </c>
      <c r="Y9" s="131">
        <v>105020.11525009996</v>
      </c>
      <c r="Z9" s="131">
        <v>102355.63547708555</v>
      </c>
      <c r="AA9" s="131">
        <v>102666.43309527302</v>
      </c>
      <c r="AB9" s="131">
        <v>96887.002364857166</v>
      </c>
      <c r="AC9" s="131">
        <v>101061.72181267073</v>
      </c>
      <c r="AD9" s="131">
        <v>99601.624889811166</v>
      </c>
      <c r="AE9" s="131">
        <v>99126.282733334767</v>
      </c>
      <c r="AF9" s="131">
        <v>99873.630924485798</v>
      </c>
      <c r="AG9" s="131">
        <v>99432.61876852662</v>
      </c>
      <c r="AH9" s="131">
        <v>90368.008291808219</v>
      </c>
      <c r="AI9" s="142">
        <v>-0.24876530111434511</v>
      </c>
    </row>
    <row r="10" spans="1:35" s="33" customFormat="1">
      <c r="A10" s="32" t="s">
        <v>106</v>
      </c>
      <c r="B10" s="33" t="s">
        <v>7</v>
      </c>
      <c r="C10" s="134">
        <v>89610.792015766943</v>
      </c>
      <c r="D10" s="131">
        <v>76699.19742693931</v>
      </c>
      <c r="E10" s="131">
        <v>61516.959447806476</v>
      </c>
      <c r="F10" s="131">
        <v>57366.293004577332</v>
      </c>
      <c r="G10" s="131">
        <v>58426.647903260149</v>
      </c>
      <c r="H10" s="131">
        <v>56404.590013353583</v>
      </c>
      <c r="I10" s="131">
        <v>57951.03288453837</v>
      </c>
      <c r="J10" s="131">
        <v>58501.565891986349</v>
      </c>
      <c r="K10" s="131">
        <v>55855.870686981223</v>
      </c>
      <c r="L10" s="131">
        <v>53174.794083589557</v>
      </c>
      <c r="M10" s="131">
        <v>46378.900129827402</v>
      </c>
      <c r="N10" s="131">
        <v>45464.331777404695</v>
      </c>
      <c r="O10" s="131">
        <v>48980.164559146433</v>
      </c>
      <c r="P10" s="131">
        <v>46155.490766590607</v>
      </c>
      <c r="Q10" s="131">
        <v>50532.394874910518</v>
      </c>
      <c r="R10" s="131">
        <v>49583.352249085227</v>
      </c>
      <c r="S10" s="131">
        <v>50654.402272165877</v>
      </c>
      <c r="T10" s="131">
        <v>51891.854796960826</v>
      </c>
      <c r="U10" s="131">
        <v>55737.582776052135</v>
      </c>
      <c r="V10" s="131">
        <v>54076.123182709904</v>
      </c>
      <c r="W10" s="131">
        <v>45812.406520532088</v>
      </c>
      <c r="X10" s="131">
        <v>47858.925845462261</v>
      </c>
      <c r="Y10" s="131">
        <v>53174.763166716017</v>
      </c>
      <c r="Z10" s="131">
        <v>48338.905056660114</v>
      </c>
      <c r="AA10" s="131">
        <v>42678.601885982498</v>
      </c>
      <c r="AB10" s="131">
        <v>45266.301025599067</v>
      </c>
      <c r="AC10" s="131">
        <v>48260.533730664836</v>
      </c>
      <c r="AD10" s="131">
        <v>45484.310309756103</v>
      </c>
      <c r="AE10" s="131">
        <v>47569.756707477347</v>
      </c>
      <c r="AF10" s="131">
        <v>43616.065428942915</v>
      </c>
      <c r="AG10" s="131">
        <v>42255.765388591455</v>
      </c>
      <c r="AH10" s="131">
        <v>36967.11297551691</v>
      </c>
      <c r="AI10" s="142">
        <v>-0.58747030191394156</v>
      </c>
    </row>
    <row r="11" spans="1:35" s="33" customFormat="1">
      <c r="A11" s="32" t="s">
        <v>107</v>
      </c>
      <c r="B11" s="33" t="s">
        <v>8</v>
      </c>
      <c r="C11" s="134">
        <v>458218.33592615143</v>
      </c>
      <c r="D11" s="131">
        <v>458218.33592615143</v>
      </c>
      <c r="E11" s="131">
        <v>449959.72019980982</v>
      </c>
      <c r="F11" s="131">
        <v>463758.64009508805</v>
      </c>
      <c r="G11" s="131">
        <v>464311.59832066734</v>
      </c>
      <c r="H11" s="131">
        <v>478726.31383820012</v>
      </c>
      <c r="I11" s="131">
        <v>491386.79401034646</v>
      </c>
      <c r="J11" s="131">
        <v>507510.73344118963</v>
      </c>
      <c r="K11" s="131">
        <v>521839.96408689662</v>
      </c>
      <c r="L11" s="131">
        <v>529649.54257196013</v>
      </c>
      <c r="M11" s="131">
        <v>544063.77965913631</v>
      </c>
      <c r="N11" s="131">
        <v>566690.44691678847</v>
      </c>
      <c r="O11" s="131">
        <v>558777.50723075634</v>
      </c>
      <c r="P11" s="131">
        <v>564050.93057812075</v>
      </c>
      <c r="Q11" s="131">
        <v>581305.31992669078</v>
      </c>
      <c r="R11" s="131">
        <v>579592.04363427311</v>
      </c>
      <c r="S11" s="131">
        <v>574653.62831229414</v>
      </c>
      <c r="T11" s="131">
        <v>568450.93637632171</v>
      </c>
      <c r="U11" s="131">
        <v>593515.7636122331</v>
      </c>
      <c r="V11" s="131">
        <v>576558.33636307728</v>
      </c>
      <c r="W11" s="131">
        <v>543967.58957655379</v>
      </c>
      <c r="X11" s="131">
        <v>556560.51755309838</v>
      </c>
      <c r="Y11" s="131">
        <v>567054.13294848893</v>
      </c>
      <c r="Z11" s="131">
        <v>568223.14729128906</v>
      </c>
      <c r="AA11" s="131">
        <v>572613.31066858128</v>
      </c>
      <c r="AB11" s="131">
        <v>569839.68719576846</v>
      </c>
      <c r="AC11" s="131">
        <v>574298.19010556443</v>
      </c>
      <c r="AD11" s="131">
        <v>560525.31321941037</v>
      </c>
      <c r="AE11" s="131">
        <v>571544.6194087594</v>
      </c>
      <c r="AF11" s="131">
        <v>584369.11620860291</v>
      </c>
      <c r="AG11" s="131">
        <v>584714.18397954514</v>
      </c>
      <c r="AH11" s="131">
        <v>534863.82424443134</v>
      </c>
      <c r="AI11" s="142">
        <v>0.167268488205222</v>
      </c>
    </row>
    <row r="12" spans="1:35" s="33" customFormat="1">
      <c r="A12" s="32" t="s">
        <v>108</v>
      </c>
      <c r="B12" s="33" t="s">
        <v>9</v>
      </c>
      <c r="C12" s="134">
        <v>22979.788957786277</v>
      </c>
      <c r="D12" s="131">
        <v>22979.788957786277</v>
      </c>
      <c r="E12" s="131">
        <v>16987.509453319351</v>
      </c>
      <c r="F12" s="131">
        <v>16372.593286395479</v>
      </c>
      <c r="G12" s="131">
        <v>16809.180000558947</v>
      </c>
      <c r="H12" s="131">
        <v>16054.020717459249</v>
      </c>
      <c r="I12" s="131">
        <v>16817.667366663507</v>
      </c>
      <c r="J12" s="131">
        <v>17344.870040279708</v>
      </c>
      <c r="K12" s="131">
        <v>18558.618351229969</v>
      </c>
      <c r="L12" s="131">
        <v>19013.422432240557</v>
      </c>
      <c r="M12" s="131">
        <v>20024.746304803761</v>
      </c>
      <c r="N12" s="131">
        <v>19662.486768766874</v>
      </c>
      <c r="O12" s="131">
        <v>20785.304153516892</v>
      </c>
      <c r="P12" s="131">
        <v>21889.460443916887</v>
      </c>
      <c r="Q12" s="131">
        <v>23215.260780183758</v>
      </c>
      <c r="R12" s="131">
        <v>22887.89148616551</v>
      </c>
      <c r="S12" s="131">
        <v>23343.921157329147</v>
      </c>
      <c r="T12" s="131">
        <v>23549.946056534158</v>
      </c>
      <c r="U12" s="131">
        <v>24862.860536222572</v>
      </c>
      <c r="V12" s="131">
        <v>23594.993611918097</v>
      </c>
      <c r="W12" s="131">
        <v>21804.4547896896</v>
      </c>
      <c r="X12" s="131">
        <v>21016.283062167706</v>
      </c>
      <c r="Y12" s="131">
        <v>20649.617787514577</v>
      </c>
      <c r="Z12" s="131">
        <v>19087.402748090295</v>
      </c>
      <c r="AA12" s="131">
        <v>18432.191008391001</v>
      </c>
      <c r="AB12" s="131">
        <v>17681.566318534718</v>
      </c>
      <c r="AC12" s="131">
        <v>17824.70475950477</v>
      </c>
      <c r="AD12" s="131">
        <v>18109.014397018691</v>
      </c>
      <c r="AE12" s="131">
        <v>18743.995023090934</v>
      </c>
      <c r="AF12" s="131">
        <v>17724.151786331535</v>
      </c>
      <c r="AG12" s="131">
        <v>17857.445591055035</v>
      </c>
      <c r="AH12" s="131">
        <v>16870.528408384012</v>
      </c>
      <c r="AI12" s="142">
        <v>-0.26585364037176046</v>
      </c>
    </row>
    <row r="13" spans="1:35" s="33" customFormat="1">
      <c r="A13" s="32" t="s">
        <v>109</v>
      </c>
      <c r="B13" s="33" t="s">
        <v>10</v>
      </c>
      <c r="C13" s="134">
        <v>4653.2165422429316</v>
      </c>
      <c r="D13" s="131">
        <v>4653.2165422429316</v>
      </c>
      <c r="E13" s="131">
        <v>5142.7726668962987</v>
      </c>
      <c r="F13" s="131">
        <v>5517.490677395077</v>
      </c>
      <c r="G13" s="131">
        <v>5760.9162785797625</v>
      </c>
      <c r="H13" s="131">
        <v>6002.4759049244285</v>
      </c>
      <c r="I13" s="131">
        <v>5874.1065779911642</v>
      </c>
      <c r="J13" s="131">
        <v>6224.2884812599077</v>
      </c>
      <c r="K13" s="131">
        <v>6312.0898011298832</v>
      </c>
      <c r="L13" s="131">
        <v>6609.1440955013659</v>
      </c>
      <c r="M13" s="131">
        <v>6875.9352936890473</v>
      </c>
      <c r="N13" s="131">
        <v>7122.4164020082317</v>
      </c>
      <c r="O13" s="131">
        <v>6996.5831825363957</v>
      </c>
      <c r="P13" s="131">
        <v>7185.9242463980418</v>
      </c>
      <c r="Q13" s="131">
        <v>7576.8005768180719</v>
      </c>
      <c r="R13" s="131">
        <v>7803.4282434323086</v>
      </c>
      <c r="S13" s="131">
        <v>7957.711406426406</v>
      </c>
      <c r="T13" s="131">
        <v>8185.4080655688012</v>
      </c>
      <c r="U13" s="131">
        <v>8504.7821658815828</v>
      </c>
      <c r="V13" s="131">
        <v>8717.2474793981892</v>
      </c>
      <c r="W13" s="131">
        <v>8471.7390313903506</v>
      </c>
      <c r="X13" s="131">
        <v>8102.6979813497655</v>
      </c>
      <c r="Y13" s="131">
        <v>7789.4027046010815</v>
      </c>
      <c r="Z13" s="131">
        <v>7264.0324081328681</v>
      </c>
      <c r="AA13" s="131">
        <v>6583.9777940512349</v>
      </c>
      <c r="AB13" s="131">
        <v>6952.1454504935318</v>
      </c>
      <c r="AC13" s="131">
        <v>6972.9641167832269</v>
      </c>
      <c r="AD13" s="131">
        <v>7375.4152374004634</v>
      </c>
      <c r="AE13" s="131">
        <v>7525.3652400139454</v>
      </c>
      <c r="AF13" s="131">
        <v>7342.5464098768589</v>
      </c>
      <c r="AG13" s="131">
        <v>7343.1764856300888</v>
      </c>
      <c r="AH13" s="131">
        <v>7269.5777003824896</v>
      </c>
      <c r="AI13" s="142">
        <v>0.56226937525637399</v>
      </c>
    </row>
    <row r="14" spans="1:35" s="33" customFormat="1">
      <c r="A14" s="32" t="s">
        <v>110</v>
      </c>
      <c r="B14" s="33" t="s">
        <v>11</v>
      </c>
      <c r="C14" s="134">
        <v>164210.74843793028</v>
      </c>
      <c r="D14" s="131">
        <v>164210.74843793028</v>
      </c>
      <c r="E14" s="131">
        <v>148879.30084126268</v>
      </c>
      <c r="F14" s="131">
        <v>145710.61115329535</v>
      </c>
      <c r="G14" s="131">
        <v>140129.09251035511</v>
      </c>
      <c r="H14" s="131">
        <v>132673.275885818</v>
      </c>
      <c r="I14" s="131">
        <v>131627.14325453085</v>
      </c>
      <c r="J14" s="131">
        <v>135004.3537200607</v>
      </c>
      <c r="K14" s="131">
        <v>130834.16650206255</v>
      </c>
      <c r="L14" s="131">
        <v>125427.25937506373</v>
      </c>
      <c r="M14" s="131">
        <v>116569.94312857717</v>
      </c>
      <c r="N14" s="131">
        <v>127155.96174428027</v>
      </c>
      <c r="O14" s="131">
        <v>127030.01414257019</v>
      </c>
      <c r="P14" s="131">
        <v>123946.89036139891</v>
      </c>
      <c r="Q14" s="131">
        <v>127478.64929578471</v>
      </c>
      <c r="R14" s="131">
        <v>128247.53416026915</v>
      </c>
      <c r="S14" s="131">
        <v>125688.56121513421</v>
      </c>
      <c r="T14" s="131">
        <v>126566.09737001364</v>
      </c>
      <c r="U14" s="131">
        <v>128369.90564815905</v>
      </c>
      <c r="V14" s="131">
        <v>122912.25642376108</v>
      </c>
      <c r="W14" s="131">
        <v>115013.22291673909</v>
      </c>
      <c r="X14" s="131">
        <v>117482.14821407662</v>
      </c>
      <c r="Y14" s="131">
        <v>115185.83579391053</v>
      </c>
      <c r="Z14" s="131">
        <v>111280.67351045634</v>
      </c>
      <c r="AA14" s="131">
        <v>106711.39328449339</v>
      </c>
      <c r="AB14" s="131">
        <v>104228.84759270932</v>
      </c>
      <c r="AC14" s="131">
        <v>104995.65535216455</v>
      </c>
      <c r="AD14" s="131">
        <v>106655.71940892485</v>
      </c>
      <c r="AE14" s="131">
        <v>107747.74859101904</v>
      </c>
      <c r="AF14" s="131">
        <v>106337.97175653723</v>
      </c>
      <c r="AG14" s="131">
        <v>101012.9640365549</v>
      </c>
      <c r="AH14" s="131">
        <v>91853.878819211561</v>
      </c>
      <c r="AI14" s="142">
        <v>-0.44063418690323281</v>
      </c>
    </row>
    <row r="15" spans="1:35" s="33" customFormat="1">
      <c r="A15" s="32" t="s">
        <v>111</v>
      </c>
      <c r="B15" s="33" t="s">
        <v>12</v>
      </c>
      <c r="C15" s="134">
        <v>54879.309801816293</v>
      </c>
      <c r="D15" s="131">
        <v>54879.309801816293</v>
      </c>
      <c r="E15" s="131">
        <v>65460.413281811721</v>
      </c>
      <c r="F15" s="131">
        <v>59626.776704290147</v>
      </c>
      <c r="G15" s="131">
        <v>61713.364853053863</v>
      </c>
      <c r="H15" s="131">
        <v>65729.348192934805</v>
      </c>
      <c r="I15" s="131">
        <v>62690.011049918001</v>
      </c>
      <c r="J15" s="131">
        <v>76027.155454827182</v>
      </c>
      <c r="K15" s="131">
        <v>66643.86743154921</v>
      </c>
      <c r="L15" s="131">
        <v>62436.134860559083</v>
      </c>
      <c r="M15" s="131">
        <v>59877.750623853171</v>
      </c>
      <c r="N15" s="131">
        <v>55641.028038604891</v>
      </c>
      <c r="O15" s="131">
        <v>57355.835565994872</v>
      </c>
      <c r="P15" s="131">
        <v>56923.890223062997</v>
      </c>
      <c r="Q15" s="131">
        <v>62089.838655035404</v>
      </c>
      <c r="R15" s="131">
        <v>56536.141485893932</v>
      </c>
      <c r="S15" s="131">
        <v>52973.785614418637</v>
      </c>
      <c r="T15" s="131">
        <v>60931.29407558839</v>
      </c>
      <c r="U15" s="131">
        <v>56170.843345031783</v>
      </c>
      <c r="V15" s="131">
        <v>52675.572029285358</v>
      </c>
      <c r="W15" s="131">
        <v>50217.025285087358</v>
      </c>
      <c r="X15" s="131">
        <v>50731.560443096379</v>
      </c>
      <c r="Y15" s="131">
        <v>45705.099627283147</v>
      </c>
      <c r="Z15" s="131">
        <v>41268.089276535153</v>
      </c>
      <c r="AA15" s="131">
        <v>43125.773463478741</v>
      </c>
      <c r="AB15" s="131">
        <v>38920.239813655193</v>
      </c>
      <c r="AC15" s="131">
        <v>36543.727895385142</v>
      </c>
      <c r="AD15" s="131">
        <v>38348.63097734077</v>
      </c>
      <c r="AE15" s="131">
        <v>36274.605796313765</v>
      </c>
      <c r="AF15" s="131">
        <v>36316.692246484272</v>
      </c>
      <c r="AG15" s="131">
        <v>32601.017634615077</v>
      </c>
      <c r="AH15" s="131">
        <v>29948.38037224947</v>
      </c>
      <c r="AI15" s="142">
        <v>-0.4542864973994572</v>
      </c>
    </row>
    <row r="16" spans="1:35" s="33" customFormat="1">
      <c r="A16" s="32" t="s">
        <v>112</v>
      </c>
      <c r="B16" s="33" t="s">
        <v>13</v>
      </c>
      <c r="C16" s="134">
        <v>36922.213286461985</v>
      </c>
      <c r="D16" s="131">
        <v>36922.213286461985</v>
      </c>
      <c r="E16" s="131">
        <v>34138.628946211669</v>
      </c>
      <c r="F16" s="131">
        <v>24422.897573007391</v>
      </c>
      <c r="G16" s="131">
        <v>19439.861192110995</v>
      </c>
      <c r="H16" s="131">
        <v>20046.154317621971</v>
      </c>
      <c r="I16" s="131">
        <v>18066.412910972791</v>
      </c>
      <c r="J16" s="131">
        <v>19042.308415520165</v>
      </c>
      <c r="K16" s="131">
        <v>18684.562679200248</v>
      </c>
      <c r="L16" s="131">
        <v>16942.190123965054</v>
      </c>
      <c r="M16" s="131">
        <v>15955.204995508087</v>
      </c>
      <c r="N16" s="131">
        <v>15500.38216546215</v>
      </c>
      <c r="O16" s="131">
        <v>15900.310694319081</v>
      </c>
      <c r="P16" s="131">
        <v>15383.117321888036</v>
      </c>
      <c r="Q16" s="131">
        <v>17278.976424899414</v>
      </c>
      <c r="R16" s="131">
        <v>17342.298224030146</v>
      </c>
      <c r="S16" s="131">
        <v>17109.784813226175</v>
      </c>
      <c r="T16" s="131">
        <v>16454.333295575674</v>
      </c>
      <c r="U16" s="131">
        <v>19966.375097634926</v>
      </c>
      <c r="V16" s="131">
        <v>17890.23216153849</v>
      </c>
      <c r="W16" s="131">
        <v>14440.645035958896</v>
      </c>
      <c r="X16" s="131">
        <v>19002.517318105696</v>
      </c>
      <c r="Y16" s="131">
        <v>18984.221715864667</v>
      </c>
      <c r="Z16" s="131">
        <v>17794.827170751356</v>
      </c>
      <c r="AA16" s="131">
        <v>19697.905050358833</v>
      </c>
      <c r="AB16" s="131">
        <v>18860.397418647226</v>
      </c>
      <c r="AC16" s="131">
        <v>15846.899688172332</v>
      </c>
      <c r="AD16" s="131">
        <v>17559.352772491209</v>
      </c>
      <c r="AE16" s="131">
        <v>18762.486869113007</v>
      </c>
      <c r="AF16" s="131">
        <v>17935.073739211632</v>
      </c>
      <c r="AG16" s="131">
        <v>12380.189588588597</v>
      </c>
      <c r="AH16" s="131">
        <v>9343.0100335434745</v>
      </c>
      <c r="AI16" s="142">
        <v>-0.74695422614415119</v>
      </c>
    </row>
    <row r="17" spans="1:35" s="33" customFormat="1">
      <c r="A17" s="32" t="s">
        <v>99</v>
      </c>
      <c r="B17" s="33" t="s">
        <v>14</v>
      </c>
      <c r="C17" s="134">
        <v>4470262.0087262457</v>
      </c>
      <c r="D17" s="131">
        <v>4470262.0087262457</v>
      </c>
      <c r="E17" s="131">
        <v>4415704.4770383686</v>
      </c>
      <c r="F17" s="131">
        <v>4271724.0239029992</v>
      </c>
      <c r="G17" s="131">
        <v>4190488.6028398625</v>
      </c>
      <c r="H17" s="131">
        <v>4166665.7512153867</v>
      </c>
      <c r="I17" s="131">
        <v>4207186.9966977024</v>
      </c>
      <c r="J17" s="131">
        <v>4311780.9103063364</v>
      </c>
      <c r="K17" s="131">
        <v>4221882.951899196</v>
      </c>
      <c r="L17" s="131">
        <v>4218831.446271983</v>
      </c>
      <c r="M17" s="131">
        <v>4157213.7627962572</v>
      </c>
      <c r="N17" s="131">
        <v>4176856.6047372455</v>
      </c>
      <c r="O17" s="131">
        <v>4243880.7930141417</v>
      </c>
      <c r="P17" s="131">
        <v>4227744.4675650224</v>
      </c>
      <c r="Q17" s="131">
        <v>4322450.0204999726</v>
      </c>
      <c r="R17" s="131">
        <v>4335704.4250930827</v>
      </c>
      <c r="S17" s="131">
        <v>4313101.0177501999</v>
      </c>
      <c r="T17" s="131">
        <v>4320349.432537294</v>
      </c>
      <c r="U17" s="131">
        <v>4277051.1821645023</v>
      </c>
      <c r="V17" s="131">
        <v>4179265.2747326083</v>
      </c>
      <c r="W17" s="131">
        <v>3834020.1183611238</v>
      </c>
      <c r="X17" s="131">
        <v>3952494.5543714925</v>
      </c>
      <c r="Y17" s="131">
        <v>3810551.425347825</v>
      </c>
      <c r="Z17" s="131">
        <v>3755376.5768976421</v>
      </c>
      <c r="AA17" s="131">
        <v>3662262.7980825375</v>
      </c>
      <c r="AB17" s="131">
        <v>3486515.869243029</v>
      </c>
      <c r="AC17" s="131">
        <v>3522924.3941862197</v>
      </c>
      <c r="AD17" s="131">
        <v>3507262.3188476847</v>
      </c>
      <c r="AE17" s="131">
        <v>3518463.0169832404</v>
      </c>
      <c r="AF17" s="131">
        <v>3436684.2014147993</v>
      </c>
      <c r="AG17" s="131">
        <v>3279125.1524901823</v>
      </c>
      <c r="AH17" s="131">
        <v>2955455.2723418637</v>
      </c>
      <c r="AI17" s="142">
        <v>-0.33886307635377511</v>
      </c>
    </row>
    <row r="18" spans="1:35" s="33" customFormat="1">
      <c r="A18" s="32" t="s">
        <v>100</v>
      </c>
      <c r="B18" s="33" t="s">
        <v>15</v>
      </c>
      <c r="C18" s="134">
        <v>4474654.6011011424</v>
      </c>
      <c r="D18" s="131">
        <v>4474654.6011011424</v>
      </c>
      <c r="E18" s="131">
        <v>4420007.6627510516</v>
      </c>
      <c r="F18" s="131">
        <v>4276232.1990575306</v>
      </c>
      <c r="G18" s="131">
        <v>4195153.455944282</v>
      </c>
      <c r="H18" s="131">
        <v>4171297.4146250146</v>
      </c>
      <c r="I18" s="131">
        <v>4211998.8480745219</v>
      </c>
      <c r="J18" s="131">
        <v>4316778.5820176145</v>
      </c>
      <c r="K18" s="131">
        <v>4227105.4367422434</v>
      </c>
      <c r="L18" s="131">
        <v>4224260.7751970505</v>
      </c>
      <c r="M18" s="131">
        <v>4162687.7876498615</v>
      </c>
      <c r="N18" s="131">
        <v>4182347.9721643771</v>
      </c>
      <c r="O18" s="131">
        <v>4249067.7171064056</v>
      </c>
      <c r="P18" s="131">
        <v>4233030.462792824</v>
      </c>
      <c r="Q18" s="131">
        <v>4327634.2838890571</v>
      </c>
      <c r="R18" s="131">
        <v>4341076.5011042701</v>
      </c>
      <c r="S18" s="131">
        <v>4318481.2267716285</v>
      </c>
      <c r="T18" s="131">
        <v>4325977.3508806666</v>
      </c>
      <c r="U18" s="131">
        <v>4283185.6717868438</v>
      </c>
      <c r="V18" s="131">
        <v>4185500.1210724311</v>
      </c>
      <c r="W18" s="131">
        <v>3840048.3232857366</v>
      </c>
      <c r="X18" s="131">
        <v>3958382.6573475408</v>
      </c>
      <c r="Y18" s="131">
        <v>3816348.4856892275</v>
      </c>
      <c r="Z18" s="131">
        <v>3761229.2058051033</v>
      </c>
      <c r="AA18" s="131">
        <v>3668151.9599225563</v>
      </c>
      <c r="AB18" s="131">
        <v>3492335.4631828228</v>
      </c>
      <c r="AC18" s="131">
        <v>3528770.0997352307</v>
      </c>
      <c r="AD18" s="131">
        <v>3512944.1302106199</v>
      </c>
      <c r="AE18" s="131">
        <v>3524343.4390490302</v>
      </c>
      <c r="AF18" s="131">
        <v>3442674.1475864197</v>
      </c>
      <c r="AG18" s="131">
        <v>3285054.8054866749</v>
      </c>
      <c r="AH18" s="131">
        <v>2960746.3991676299</v>
      </c>
      <c r="AI18" s="142">
        <v>-0.33832962248325565</v>
      </c>
    </row>
    <row r="19" spans="1:35" s="33" customFormat="1">
      <c r="A19" s="32" t="s">
        <v>113</v>
      </c>
      <c r="B19" s="33" t="s">
        <v>16</v>
      </c>
      <c r="C19" s="134">
        <v>56914.336831445973</v>
      </c>
      <c r="D19" s="131">
        <v>56914.336831445973</v>
      </c>
      <c r="E19" s="131">
        <v>55188.760152118179</v>
      </c>
      <c r="F19" s="131">
        <v>54265.058646144294</v>
      </c>
      <c r="G19" s="131">
        <v>56313.366392130818</v>
      </c>
      <c r="H19" s="131">
        <v>61732.668741039379</v>
      </c>
      <c r="I19" s="131">
        <v>58115.5176790716</v>
      </c>
      <c r="J19" s="131">
        <v>64033.058736088482</v>
      </c>
      <c r="K19" s="131">
        <v>62696.172292039271</v>
      </c>
      <c r="L19" s="131">
        <v>59351.464496472669</v>
      </c>
      <c r="M19" s="131">
        <v>58866.897160879045</v>
      </c>
      <c r="N19" s="131">
        <v>57009.922939233002</v>
      </c>
      <c r="O19" s="131">
        <v>62513.736412253216</v>
      </c>
      <c r="P19" s="131">
        <v>65040.970015903622</v>
      </c>
      <c r="Q19" s="131">
        <v>72654.324345763729</v>
      </c>
      <c r="R19" s="131">
        <v>68939.111177416446</v>
      </c>
      <c r="S19" s="131">
        <v>57047.316057968928</v>
      </c>
      <c r="T19" s="131">
        <v>68370.690368983735</v>
      </c>
      <c r="U19" s="131">
        <v>66759.83506810345</v>
      </c>
      <c r="V19" s="131">
        <v>58620.999249834211</v>
      </c>
      <c r="W19" s="131">
        <v>55905.072572716905</v>
      </c>
      <c r="X19" s="131">
        <v>64080.757973922868</v>
      </c>
      <c r="Y19" s="131">
        <v>56637.171137556215</v>
      </c>
      <c r="Z19" s="131">
        <v>51145.685622644145</v>
      </c>
      <c r="AA19" s="131">
        <v>51703.751971993363</v>
      </c>
      <c r="AB19" s="131">
        <v>47595.830650950666</v>
      </c>
      <c r="AC19" s="131">
        <v>44099.095303679067</v>
      </c>
      <c r="AD19" s="131">
        <v>47181.861031096436</v>
      </c>
      <c r="AE19" s="131">
        <v>44577.795604839586</v>
      </c>
      <c r="AF19" s="131">
        <v>45796.460697200215</v>
      </c>
      <c r="AG19" s="131">
        <v>42381.840577482784</v>
      </c>
      <c r="AH19" s="131">
        <v>37595.927392482125</v>
      </c>
      <c r="AI19" s="142">
        <v>-0.33942957986449129</v>
      </c>
    </row>
    <row r="20" spans="1:35" s="33" customFormat="1">
      <c r="A20" s="32" t="s">
        <v>114</v>
      </c>
      <c r="B20" s="33" t="s">
        <v>17</v>
      </c>
      <c r="C20" s="134">
        <v>400964.63456663257</v>
      </c>
      <c r="D20" s="131">
        <v>400964.63456663257</v>
      </c>
      <c r="E20" s="131">
        <v>426478.61381593399</v>
      </c>
      <c r="F20" s="131">
        <v>415157.01953287708</v>
      </c>
      <c r="G20" s="131">
        <v>397075.64276328881</v>
      </c>
      <c r="H20" s="131">
        <v>391196.09669441287</v>
      </c>
      <c r="I20" s="131">
        <v>396061.73992444546</v>
      </c>
      <c r="J20" s="131">
        <v>411286.37260594021</v>
      </c>
      <c r="K20" s="131">
        <v>404145.46554081561</v>
      </c>
      <c r="L20" s="131">
        <v>424294.25682368391</v>
      </c>
      <c r="M20" s="131">
        <v>423145.03513013601</v>
      </c>
      <c r="N20" s="131">
        <v>418188.98621962947</v>
      </c>
      <c r="O20" s="131">
        <v>423443.91546508716</v>
      </c>
      <c r="P20" s="131">
        <v>420017.43861578684</v>
      </c>
      <c r="Q20" s="131">
        <v>424895.68701214541</v>
      </c>
      <c r="R20" s="131">
        <v>426570.82999864162</v>
      </c>
      <c r="S20" s="131">
        <v>429561.36472295859</v>
      </c>
      <c r="T20" s="131">
        <v>419873.21265615063</v>
      </c>
      <c r="U20" s="131">
        <v>410400.75945994095</v>
      </c>
      <c r="V20" s="131">
        <v>404514.9597556456</v>
      </c>
      <c r="W20" s="131">
        <v>385238.03936616308</v>
      </c>
      <c r="X20" s="131">
        <v>391533.99236825277</v>
      </c>
      <c r="Y20" s="131">
        <v>369674.7729637422</v>
      </c>
      <c r="Z20" s="131">
        <v>371884.04209197988</v>
      </c>
      <c r="AA20" s="131">
        <v>373645.23208990565</v>
      </c>
      <c r="AB20" s="131">
        <v>342923.51965691242</v>
      </c>
      <c r="AC20" s="131">
        <v>347527.79207964725</v>
      </c>
      <c r="AD20" s="131">
        <v>351094.35834773834</v>
      </c>
      <c r="AE20" s="131">
        <v>354045.60801485361</v>
      </c>
      <c r="AF20" s="131">
        <v>339398.53707823867</v>
      </c>
      <c r="AG20" s="131">
        <v>332962.15162459208</v>
      </c>
      <c r="AH20" s="131">
        <v>295136.41659528145</v>
      </c>
      <c r="AI20" s="142">
        <v>-0.26393404517017199</v>
      </c>
    </row>
    <row r="21" spans="1:35" s="33" customFormat="1">
      <c r="A21" s="32" t="s">
        <v>115</v>
      </c>
      <c r="B21" s="33" t="s">
        <v>18</v>
      </c>
      <c r="C21" s="134">
        <v>1051979.103431836</v>
      </c>
      <c r="D21" s="131">
        <v>1051979.103431836</v>
      </c>
      <c r="E21" s="131">
        <v>1013824.0951242844</v>
      </c>
      <c r="F21" s="131">
        <v>965541.81723535655</v>
      </c>
      <c r="G21" s="131">
        <v>955819.93395618268</v>
      </c>
      <c r="H21" s="131">
        <v>939492.31374183099</v>
      </c>
      <c r="I21" s="131">
        <v>938613.56507739949</v>
      </c>
      <c r="J21" s="131">
        <v>958700.37699893559</v>
      </c>
      <c r="K21" s="131">
        <v>930870.08685548697</v>
      </c>
      <c r="L21" s="131">
        <v>922812.22150208161</v>
      </c>
      <c r="M21" s="131">
        <v>895352.12063205405</v>
      </c>
      <c r="N21" s="131">
        <v>899351.82372853742</v>
      </c>
      <c r="O21" s="131">
        <v>916144.4772657326</v>
      </c>
      <c r="P21" s="131">
        <v>899449.76530277904</v>
      </c>
      <c r="Q21" s="131">
        <v>900627.66583008948</v>
      </c>
      <c r="R21" s="131">
        <v>886637.16198610538</v>
      </c>
      <c r="S21" s="131">
        <v>866302.76955105539</v>
      </c>
      <c r="T21" s="131">
        <v>877938.80157487607</v>
      </c>
      <c r="U21" s="131">
        <v>851222.96812557604</v>
      </c>
      <c r="V21" s="131">
        <v>854508.17425625329</v>
      </c>
      <c r="W21" s="131">
        <v>789899.97952300322</v>
      </c>
      <c r="X21" s="131">
        <v>832540.98279913445</v>
      </c>
      <c r="Y21" s="131">
        <v>808911.5252299601</v>
      </c>
      <c r="Z21" s="131">
        <v>813693.04793318</v>
      </c>
      <c r="AA21" s="131">
        <v>831207.65318661602</v>
      </c>
      <c r="AB21" s="131">
        <v>792255.42748876032</v>
      </c>
      <c r="AC21" s="131">
        <v>795556.5696667342</v>
      </c>
      <c r="AD21" s="131">
        <v>800339.83385079564</v>
      </c>
      <c r="AE21" s="131">
        <v>785616.47123727226</v>
      </c>
      <c r="AF21" s="131">
        <v>754408.43161883659</v>
      </c>
      <c r="AG21" s="131">
        <v>707149.94769373967</v>
      </c>
      <c r="AH21" s="131">
        <v>639381.0132742998</v>
      </c>
      <c r="AI21" s="142">
        <v>-0.39221129850538988</v>
      </c>
    </row>
    <row r="22" spans="1:35" s="33" customFormat="1">
      <c r="A22" s="32" t="s">
        <v>116</v>
      </c>
      <c r="B22" s="33" t="s">
        <v>19</v>
      </c>
      <c r="C22" s="134">
        <v>83438.039765697045</v>
      </c>
      <c r="D22" s="131">
        <v>83438.039765697045</v>
      </c>
      <c r="E22" s="131">
        <v>83407.498380082499</v>
      </c>
      <c r="F22" s="131">
        <v>84975.653712210682</v>
      </c>
      <c r="G22" s="131">
        <v>84284.958329490881</v>
      </c>
      <c r="H22" s="131">
        <v>86430.258425848879</v>
      </c>
      <c r="I22" s="131">
        <v>86963.204196442108</v>
      </c>
      <c r="J22" s="131">
        <v>89114.954784561938</v>
      </c>
      <c r="K22" s="131">
        <v>93801.557765318823</v>
      </c>
      <c r="L22" s="131">
        <v>98621.792697393015</v>
      </c>
      <c r="M22" s="131">
        <v>97934.814731180828</v>
      </c>
      <c r="N22" s="131">
        <v>102973.16653601403</v>
      </c>
      <c r="O22" s="131">
        <v>105361.8622315876</v>
      </c>
      <c r="P22" s="131">
        <v>105000.5103800019</v>
      </c>
      <c r="Q22" s="131">
        <v>109066.72792960302</v>
      </c>
      <c r="R22" s="131">
        <v>109485.27728155247</v>
      </c>
      <c r="S22" s="131">
        <v>113888.96529639437</v>
      </c>
      <c r="T22" s="131">
        <v>112419.54470666539</v>
      </c>
      <c r="U22" s="131">
        <v>114545.69200662758</v>
      </c>
      <c r="V22" s="131">
        <v>111080.37419612991</v>
      </c>
      <c r="W22" s="131">
        <v>104319.84293613344</v>
      </c>
      <c r="X22" s="131">
        <v>97354.150034135833</v>
      </c>
      <c r="Y22" s="131">
        <v>94505.232097114043</v>
      </c>
      <c r="Z22" s="131">
        <v>91392.589127517567</v>
      </c>
      <c r="AA22" s="131">
        <v>81713.259869991671</v>
      </c>
      <c r="AB22" s="131">
        <v>78639.617886298118</v>
      </c>
      <c r="AC22" s="131">
        <v>74927.631440795521</v>
      </c>
      <c r="AD22" s="131">
        <v>71364.164493101256</v>
      </c>
      <c r="AE22" s="131">
        <v>74845.050435261335</v>
      </c>
      <c r="AF22" s="131">
        <v>71781.990101746356</v>
      </c>
      <c r="AG22" s="131">
        <v>65756.232466656103</v>
      </c>
      <c r="AH22" s="131">
        <v>55610.277352629455</v>
      </c>
      <c r="AI22" s="142">
        <v>-0.3335140961030596</v>
      </c>
    </row>
    <row r="23" spans="1:35" s="33" customFormat="1">
      <c r="A23" s="32" t="s">
        <v>117</v>
      </c>
      <c r="B23" s="33" t="s">
        <v>20</v>
      </c>
      <c r="C23" s="134">
        <v>85418.152069130665</v>
      </c>
      <c r="D23" s="131">
        <v>73225.53550364876</v>
      </c>
      <c r="E23" s="131">
        <v>69656.247763650856</v>
      </c>
      <c r="F23" s="131">
        <v>62084.832158088211</v>
      </c>
      <c r="G23" s="131">
        <v>63389.270773786171</v>
      </c>
      <c r="H23" s="131">
        <v>61786.555821703165</v>
      </c>
      <c r="I23" s="131">
        <v>61391.313610264762</v>
      </c>
      <c r="J23" s="131">
        <v>63024.782485856973</v>
      </c>
      <c r="K23" s="131">
        <v>61623.558701239279</v>
      </c>
      <c r="L23" s="131">
        <v>61163.666134256382</v>
      </c>
      <c r="M23" s="131">
        <v>61663.742950372362</v>
      </c>
      <c r="N23" s="131">
        <v>58365.150765680162</v>
      </c>
      <c r="O23" s="131">
        <v>59968.211653812716</v>
      </c>
      <c r="P23" s="131">
        <v>59004.706793834281</v>
      </c>
      <c r="Q23" s="131">
        <v>61756.177212172312</v>
      </c>
      <c r="R23" s="131">
        <v>60129.553647924346</v>
      </c>
      <c r="S23" s="131">
        <v>60276.271781575218</v>
      </c>
      <c r="T23" s="131">
        <v>59633.210666056395</v>
      </c>
      <c r="U23" s="131">
        <v>58553.668372026666</v>
      </c>
      <c r="V23" s="131">
        <v>57248.106915714088</v>
      </c>
      <c r="W23" s="131">
        <v>51464.05495070936</v>
      </c>
      <c r="X23" s="131">
        <v>52068.731536234751</v>
      </c>
      <c r="Y23" s="131">
        <v>50191.328584901203</v>
      </c>
      <c r="Z23" s="131">
        <v>46757.480568854815</v>
      </c>
      <c r="AA23" s="131">
        <v>43611.552627776975</v>
      </c>
      <c r="AB23" s="131">
        <v>43729.844259794001</v>
      </c>
      <c r="AC23" s="131">
        <v>46653.46997103496</v>
      </c>
      <c r="AD23" s="131">
        <v>47113.085643227903</v>
      </c>
      <c r="AE23" s="131">
        <v>49515.228817011703</v>
      </c>
      <c r="AF23" s="131">
        <v>49463.319040553019</v>
      </c>
      <c r="AG23" s="131">
        <v>49234.645537159493</v>
      </c>
      <c r="AH23" s="131">
        <v>47284.496777695487</v>
      </c>
      <c r="AI23" s="142">
        <v>-0.44643503011599717</v>
      </c>
    </row>
    <row r="24" spans="1:35" s="33" customFormat="1">
      <c r="A24" s="32" t="s">
        <v>118</v>
      </c>
      <c r="B24" s="33" t="s">
        <v>21</v>
      </c>
      <c r="C24" s="134">
        <v>2215.855713763006</v>
      </c>
      <c r="D24" s="131">
        <v>2215.855713763006</v>
      </c>
      <c r="E24" s="131">
        <v>2096.3087932928997</v>
      </c>
      <c r="F24" s="131">
        <v>2242.6036755530718</v>
      </c>
      <c r="G24" s="131">
        <v>2393.48130719031</v>
      </c>
      <c r="H24" s="131">
        <v>2342.134709398837</v>
      </c>
      <c r="I24" s="131">
        <v>2459.5672412838335</v>
      </c>
      <c r="J24" s="131">
        <v>2513.6410445822376</v>
      </c>
      <c r="K24" s="131">
        <v>2609.5900265112596</v>
      </c>
      <c r="L24" s="131">
        <v>2628.7041264497934</v>
      </c>
      <c r="M24" s="131">
        <v>2831.172737579248</v>
      </c>
      <c r="N24" s="131">
        <v>2923.1405465096827</v>
      </c>
      <c r="O24" s="131">
        <v>2855.3364685377915</v>
      </c>
      <c r="P24" s="131">
        <v>2982.4841518711883</v>
      </c>
      <c r="Q24" s="131">
        <v>2976.1711541317172</v>
      </c>
      <c r="R24" s="131">
        <v>3100.1365739852795</v>
      </c>
      <c r="S24" s="131">
        <v>2968.4429069728085</v>
      </c>
      <c r="T24" s="131">
        <v>3144.6676182769011</v>
      </c>
      <c r="U24" s="131">
        <v>3483.6886443008857</v>
      </c>
      <c r="V24" s="131">
        <v>3801.1371454078944</v>
      </c>
      <c r="W24" s="131">
        <v>3719.7147178219675</v>
      </c>
      <c r="X24" s="131">
        <v>3616.6212616768967</v>
      </c>
      <c r="Y24" s="131">
        <v>3494.1643458571507</v>
      </c>
      <c r="Z24" s="131">
        <v>3490.8702713899775</v>
      </c>
      <c r="AA24" s="131">
        <v>3480.0799010493624</v>
      </c>
      <c r="AB24" s="131">
        <v>3436.3522775393412</v>
      </c>
      <c r="AC24" s="131">
        <v>3533.8533216760175</v>
      </c>
      <c r="AD24" s="131">
        <v>3485.1835850818379</v>
      </c>
      <c r="AE24" s="131">
        <v>3601.6196735305307</v>
      </c>
      <c r="AF24" s="131">
        <v>3658.9532727547526</v>
      </c>
      <c r="AG24" s="131">
        <v>3546.2633649523445</v>
      </c>
      <c r="AH24" s="131">
        <v>3328.8756978675301</v>
      </c>
      <c r="AI24" s="142">
        <v>0.50229804097414521</v>
      </c>
    </row>
    <row r="25" spans="1:35" s="33" customFormat="1">
      <c r="A25" s="32" t="s">
        <v>119</v>
      </c>
      <c r="B25" s="33" t="s">
        <v>22</v>
      </c>
      <c r="C25" s="134">
        <v>32944.420213603305</v>
      </c>
      <c r="D25" s="131">
        <v>32944.420213603305</v>
      </c>
      <c r="E25" s="131">
        <v>33674.307397184617</v>
      </c>
      <c r="F25" s="131">
        <v>33495.315133759534</v>
      </c>
      <c r="G25" s="131">
        <v>33716.364494279514</v>
      </c>
      <c r="H25" s="131">
        <v>34838.446732264441</v>
      </c>
      <c r="I25" s="131">
        <v>35852.98670736522</v>
      </c>
      <c r="J25" s="131">
        <v>37469.270149920325</v>
      </c>
      <c r="K25" s="131">
        <v>38804.985262723792</v>
      </c>
      <c r="L25" s="131">
        <v>40708.971445604591</v>
      </c>
      <c r="M25" s="131">
        <v>42440.182845318202</v>
      </c>
      <c r="N25" s="131">
        <v>45249.11641859253</v>
      </c>
      <c r="O25" s="131">
        <v>47607.612207170649</v>
      </c>
      <c r="P25" s="131">
        <v>46081.588729966708</v>
      </c>
      <c r="Q25" s="131">
        <v>45684.108647978006</v>
      </c>
      <c r="R25" s="131">
        <v>46166.784561564869</v>
      </c>
      <c r="S25" s="131">
        <v>48156.597188793341</v>
      </c>
      <c r="T25" s="131">
        <v>47604.658816119787</v>
      </c>
      <c r="U25" s="131">
        <v>47664.334227222243</v>
      </c>
      <c r="V25" s="131">
        <v>47363.257809966737</v>
      </c>
      <c r="W25" s="131">
        <v>42179.307766581114</v>
      </c>
      <c r="X25" s="131">
        <v>41793.616010740086</v>
      </c>
      <c r="Y25" s="131">
        <v>38056.382758975909</v>
      </c>
      <c r="Z25" s="131">
        <v>38227.156990438882</v>
      </c>
      <c r="AA25" s="131">
        <v>37281.749797638382</v>
      </c>
      <c r="AB25" s="131">
        <v>36853.013556118756</v>
      </c>
      <c r="AC25" s="131">
        <v>38718.039720423396</v>
      </c>
      <c r="AD25" s="131">
        <v>40369.542801383206</v>
      </c>
      <c r="AE25" s="131">
        <v>39078.033232004418</v>
      </c>
      <c r="AF25" s="131">
        <v>39012.368480880607</v>
      </c>
      <c r="AG25" s="131">
        <v>37325.66349120946</v>
      </c>
      <c r="AH25" s="131">
        <v>35153.202118307316</v>
      </c>
      <c r="AI25" s="142">
        <v>6.7045705779091747E-2</v>
      </c>
    </row>
    <row r="26" spans="1:35" s="33" customFormat="1">
      <c r="A26" s="32" t="s">
        <v>120</v>
      </c>
      <c r="B26" s="33" t="s">
        <v>23</v>
      </c>
      <c r="C26" s="134">
        <v>439549.83990843891</v>
      </c>
      <c r="D26" s="131">
        <v>439549.83990843891</v>
      </c>
      <c r="E26" s="131">
        <v>439094.1246331071</v>
      </c>
      <c r="F26" s="131">
        <v>439315.31986450678</v>
      </c>
      <c r="G26" s="131">
        <v>431604.81348542357</v>
      </c>
      <c r="H26" s="131">
        <v>425796.82729016896</v>
      </c>
      <c r="I26" s="131">
        <v>449826.11329702905</v>
      </c>
      <c r="J26" s="131">
        <v>444029.37505250215</v>
      </c>
      <c r="K26" s="131">
        <v>449754.15078010503</v>
      </c>
      <c r="L26" s="131">
        <v>461945.96195366886</v>
      </c>
      <c r="M26" s="131">
        <v>466424.93632488331</v>
      </c>
      <c r="N26" s="131">
        <v>470487.18676243653</v>
      </c>
      <c r="O26" s="131">
        <v>470568.08078475221</v>
      </c>
      <c r="P26" s="131">
        <v>477998.97410800314</v>
      </c>
      <c r="Q26" s="131">
        <v>495961.63996945659</v>
      </c>
      <c r="R26" s="131">
        <v>501563.23178091669</v>
      </c>
      <c r="S26" s="131">
        <v>502255.44238099107</v>
      </c>
      <c r="T26" s="131">
        <v>496846.73211218673</v>
      </c>
      <c r="U26" s="131">
        <v>490566.2879665565</v>
      </c>
      <c r="V26" s="131">
        <v>478868.67935852963</v>
      </c>
      <c r="W26" s="131">
        <v>424694.43933546706</v>
      </c>
      <c r="X26" s="131">
        <v>436117.43678387452</v>
      </c>
      <c r="Y26" s="131">
        <v>424256.26976775256</v>
      </c>
      <c r="Z26" s="131">
        <v>403696.91213394183</v>
      </c>
      <c r="AA26" s="131">
        <v>369679.72014977509</v>
      </c>
      <c r="AB26" s="131">
        <v>349390.35671218683</v>
      </c>
      <c r="AC26" s="131">
        <v>361163.17690005619</v>
      </c>
      <c r="AD26" s="131">
        <v>358182.54227594438</v>
      </c>
      <c r="AE26" s="131">
        <v>352735.38662174554</v>
      </c>
      <c r="AF26" s="131">
        <v>349005.04232526978</v>
      </c>
      <c r="AG26" s="131">
        <v>339233.20669182617</v>
      </c>
      <c r="AH26" s="131">
        <v>302278.6002644939</v>
      </c>
      <c r="AI26" s="142">
        <v>-0.31229960104760701</v>
      </c>
    </row>
    <row r="27" spans="1:35" s="33" customFormat="1">
      <c r="A27" s="32" t="s">
        <v>101</v>
      </c>
      <c r="B27" s="33" t="s">
        <v>24</v>
      </c>
      <c r="C27" s="134">
        <v>1158129.4394479885</v>
      </c>
      <c r="D27" s="131">
        <v>1158129.4394479885</v>
      </c>
      <c r="E27" s="131">
        <v>1169777.7158011992</v>
      </c>
      <c r="F27" s="131">
        <v>1179504.3158220227</v>
      </c>
      <c r="G27" s="131">
        <v>1172487.307843629</v>
      </c>
      <c r="H27" s="131">
        <v>1227513.5317017019</v>
      </c>
      <c r="I27" s="131">
        <v>1239909.3995793744</v>
      </c>
      <c r="J27" s="131">
        <v>1252447.045185003</v>
      </c>
      <c r="K27" s="131">
        <v>1245139.3595370948</v>
      </c>
      <c r="L27" s="131">
        <v>1205249.9229413711</v>
      </c>
      <c r="M27" s="131">
        <v>1241835.603722641</v>
      </c>
      <c r="N27" s="131">
        <v>1264594.6564831021</v>
      </c>
      <c r="O27" s="131">
        <v>1249988.539354786</v>
      </c>
      <c r="P27" s="131">
        <v>1279362.2999957001</v>
      </c>
      <c r="Q27" s="131">
        <v>1287691.8339246092</v>
      </c>
      <c r="R27" s="131">
        <v>1283076.662395576</v>
      </c>
      <c r="S27" s="131">
        <v>1290599.5078465554</v>
      </c>
      <c r="T27" s="131">
        <v>1267623.9577393634</v>
      </c>
      <c r="U27" s="131">
        <v>1303362.0298684912</v>
      </c>
      <c r="V27" s="131">
        <v>1232480.6948799586</v>
      </c>
      <c r="W27" s="131">
        <v>1163375.1340292508</v>
      </c>
      <c r="X27" s="131">
        <v>1215058.1031214755</v>
      </c>
      <c r="Y27" s="131">
        <v>1265034.8633028776</v>
      </c>
      <c r="Z27" s="131">
        <v>1306182.5131551789</v>
      </c>
      <c r="AA27" s="131">
        <v>1315568.7003062009</v>
      </c>
      <c r="AB27" s="131">
        <v>1264413.2513513796</v>
      </c>
      <c r="AC27" s="131">
        <v>1223605.1606213537</v>
      </c>
      <c r="AD27" s="131">
        <v>1203888.2063806299</v>
      </c>
      <c r="AE27" s="131">
        <v>1188358.9485857263</v>
      </c>
      <c r="AF27" s="131">
        <v>1143411.9084634997</v>
      </c>
      <c r="AG27" s="131">
        <v>1106015.4859912558</v>
      </c>
      <c r="AH27" s="131">
        <v>1042224.0156130642</v>
      </c>
      <c r="AI27" s="142">
        <v>-0.10007985281003615</v>
      </c>
    </row>
    <row r="28" spans="1:35" s="33" customFormat="1">
      <c r="A28" s="32" t="s">
        <v>121</v>
      </c>
      <c r="B28" s="33" t="s">
        <v>25</v>
      </c>
      <c r="C28" s="134">
        <v>278781.76885563799</v>
      </c>
      <c r="D28" s="131">
        <v>278781.76885563799</v>
      </c>
      <c r="E28" s="131">
        <v>269489.79788118199</v>
      </c>
      <c r="F28" s="131">
        <v>245215.82653212501</v>
      </c>
      <c r="G28" s="131">
        <v>217963.80293975101</v>
      </c>
      <c r="H28" s="131">
        <v>184332.70739023201</v>
      </c>
      <c r="I28" s="131">
        <v>177082.24708239999</v>
      </c>
      <c r="J28" s="131">
        <v>162760.49661452041</v>
      </c>
      <c r="K28" s="131">
        <v>154166.1976059954</v>
      </c>
      <c r="L28" s="131">
        <v>148818.1724306556</v>
      </c>
      <c r="M28" s="131">
        <v>123721.70319405539</v>
      </c>
      <c r="N28" s="131">
        <v>147473.712070874</v>
      </c>
      <c r="O28" s="131">
        <v>142295.087177793</v>
      </c>
      <c r="P28" s="131">
        <v>159971.29493034401</v>
      </c>
      <c r="Q28" s="131">
        <v>177823.92740265001</v>
      </c>
      <c r="R28" s="131">
        <v>187304.22529000501</v>
      </c>
      <c r="S28" s="131">
        <v>200437.93008588799</v>
      </c>
      <c r="T28" s="131">
        <v>220048.08571599101</v>
      </c>
      <c r="U28" s="131">
        <v>226128.84085034599</v>
      </c>
      <c r="V28" s="131">
        <v>227121.44680914198</v>
      </c>
      <c r="W28" s="131">
        <v>221057.17350626501</v>
      </c>
      <c r="X28" s="131">
        <v>246982.75374584983</v>
      </c>
      <c r="Y28" s="131">
        <v>237033.96243056501</v>
      </c>
      <c r="Z28" s="131">
        <v>243921.902205466</v>
      </c>
      <c r="AA28" s="131">
        <v>251452.70896399999</v>
      </c>
      <c r="AB28" s="131">
        <v>297643.50209078303</v>
      </c>
      <c r="AC28" s="131">
        <v>301273.15420176554</v>
      </c>
      <c r="AD28" s="131">
        <v>304839.53536447015</v>
      </c>
      <c r="AE28" s="131">
        <v>320791.44850659312</v>
      </c>
      <c r="AF28" s="131">
        <v>331820.700412117</v>
      </c>
      <c r="AG28" s="131">
        <v>297569.45776281902</v>
      </c>
      <c r="AH28" s="131">
        <v>278404.59273166972</v>
      </c>
      <c r="AI28" s="142">
        <v>-1.3529440089160962E-3</v>
      </c>
    </row>
    <row r="29" spans="1:35" s="33" customFormat="1">
      <c r="A29" s="32" t="s">
        <v>122</v>
      </c>
      <c r="B29" s="33" t="s">
        <v>26</v>
      </c>
      <c r="C29" s="134">
        <v>19661.396225595941</v>
      </c>
      <c r="D29" s="131">
        <v>19661.396225595941</v>
      </c>
      <c r="E29" s="131">
        <v>17919.401280922713</v>
      </c>
      <c r="F29" s="131">
        <v>14193.356193927646</v>
      </c>
      <c r="G29" s="131">
        <v>11921.496641610358</v>
      </c>
      <c r="H29" s="131">
        <v>10370.008309402412</v>
      </c>
      <c r="I29" s="131">
        <v>9133.7822100424455</v>
      </c>
      <c r="J29" s="131">
        <v>9211.500856566814</v>
      </c>
      <c r="K29" s="131">
        <v>8679.7643636793255</v>
      </c>
      <c r="L29" s="131">
        <v>8305.8790505618235</v>
      </c>
      <c r="M29" s="131">
        <v>7717.7125904080604</v>
      </c>
      <c r="N29" s="131">
        <v>7081.4685211938167</v>
      </c>
      <c r="O29" s="131">
        <v>7496.3233608019045</v>
      </c>
      <c r="P29" s="131">
        <v>7520.2453249696373</v>
      </c>
      <c r="Q29" s="131">
        <v>7725.8575036522034</v>
      </c>
      <c r="R29" s="131">
        <v>7730.9340440766837</v>
      </c>
      <c r="S29" s="131">
        <v>7810.4708115024296</v>
      </c>
      <c r="T29" s="131">
        <v>8309.8288258767971</v>
      </c>
      <c r="U29" s="131">
        <v>8637.1007857833592</v>
      </c>
      <c r="V29" s="131">
        <v>8197.8944430608917</v>
      </c>
      <c r="W29" s="131">
        <v>7456.0063657977853</v>
      </c>
      <c r="X29" s="131">
        <v>8554.0939124430315</v>
      </c>
      <c r="Y29" s="131">
        <v>7810.7948941536333</v>
      </c>
      <c r="Z29" s="131">
        <v>7519.4102292067128</v>
      </c>
      <c r="AA29" s="131">
        <v>7368.4374670824218</v>
      </c>
      <c r="AB29" s="131">
        <v>7171.9613163249114</v>
      </c>
      <c r="AC29" s="131">
        <v>7262.0990371952785</v>
      </c>
      <c r="AD29" s="131">
        <v>7210.3248672359268</v>
      </c>
      <c r="AE29" s="131">
        <v>7214.9460708189117</v>
      </c>
      <c r="AF29" s="131">
        <v>7859.3625367614286</v>
      </c>
      <c r="AG29" s="131">
        <v>7648.6725682746801</v>
      </c>
      <c r="AH29" s="131">
        <v>6994.1129030566017</v>
      </c>
      <c r="AI29" s="142">
        <v>-0.64427180944802875</v>
      </c>
    </row>
    <row r="30" spans="1:35" s="33" customFormat="1">
      <c r="A30" s="32" t="s">
        <v>123</v>
      </c>
      <c r="B30" s="33" t="s">
        <v>27</v>
      </c>
      <c r="C30" s="134">
        <v>198.97085579909395</v>
      </c>
      <c r="D30" s="131">
        <v>198.97085579909395</v>
      </c>
      <c r="E30" s="131">
        <v>206.32915145690552</v>
      </c>
      <c r="F30" s="131">
        <v>206.95049105709791</v>
      </c>
      <c r="G30" s="131">
        <v>215.0344202353798</v>
      </c>
      <c r="H30" s="131">
        <v>201.11109032612137</v>
      </c>
      <c r="I30" s="131">
        <v>204.20161421820043</v>
      </c>
      <c r="J30" s="131">
        <v>205.96036739446004</v>
      </c>
      <c r="K30" s="131">
        <v>218.37649140233077</v>
      </c>
      <c r="L30" s="131">
        <v>229.23871251074959</v>
      </c>
      <c r="M30" s="131">
        <v>226.56639656005484</v>
      </c>
      <c r="N30" s="131">
        <v>216.85999807271168</v>
      </c>
      <c r="O30" s="131">
        <v>214.67105008160723</v>
      </c>
      <c r="P30" s="131">
        <v>220.01827325449003</v>
      </c>
      <c r="Q30" s="131">
        <v>229.35451611303975</v>
      </c>
      <c r="R30" s="131">
        <v>229.39082973688792</v>
      </c>
      <c r="S30" s="131">
        <v>228.98632174403096</v>
      </c>
      <c r="T30" s="131">
        <v>231.12079998560648</v>
      </c>
      <c r="U30" s="131">
        <v>200.79392506669492</v>
      </c>
      <c r="V30" s="131">
        <v>219.53586706907717</v>
      </c>
      <c r="W30" s="131">
        <v>205.37467347474177</v>
      </c>
      <c r="X30" s="131">
        <v>190.8304388667606</v>
      </c>
      <c r="Y30" s="131">
        <v>176.78199271030095</v>
      </c>
      <c r="Z30" s="131">
        <v>185.32544729346264</v>
      </c>
      <c r="AA30" s="131">
        <v>192.54488665959585</v>
      </c>
      <c r="AB30" s="131">
        <v>161.25916980250011</v>
      </c>
      <c r="AC30" s="131">
        <v>159.77379429767845</v>
      </c>
      <c r="AD30" s="131">
        <v>149.83825591586657</v>
      </c>
      <c r="AE30" s="131">
        <v>155.7693965120458</v>
      </c>
      <c r="AF30" s="131">
        <v>142.95040285639377</v>
      </c>
      <c r="AG30" s="131">
        <v>149.02571550547276</v>
      </c>
      <c r="AH30" s="131">
        <v>141.99609305161931</v>
      </c>
      <c r="AI30" s="142">
        <v>-0.2863472769348871</v>
      </c>
    </row>
    <row r="31" spans="1:35" s="33" customFormat="1">
      <c r="A31" s="32" t="s">
        <v>124</v>
      </c>
      <c r="B31" s="33" t="s">
        <v>28</v>
      </c>
      <c r="C31" s="134">
        <v>35767.733959780933</v>
      </c>
      <c r="D31" s="131">
        <v>35767.733959780933</v>
      </c>
      <c r="E31" s="131">
        <v>37849.996891878996</v>
      </c>
      <c r="F31" s="131">
        <v>21201.457042324811</v>
      </c>
      <c r="G31" s="131">
        <v>16353.745925077937</v>
      </c>
      <c r="H31" s="131">
        <v>15801.143860254451</v>
      </c>
      <c r="I31" s="131">
        <v>15091.553998779138</v>
      </c>
      <c r="J31" s="131">
        <v>15773.444012740172</v>
      </c>
      <c r="K31" s="131">
        <v>15196.349103204851</v>
      </c>
      <c r="L31" s="131">
        <v>16030.578129097523</v>
      </c>
      <c r="M31" s="131">
        <v>13482.974810169497</v>
      </c>
      <c r="N31" s="131">
        <v>11876.400431018872</v>
      </c>
      <c r="O31" s="131">
        <v>12627.073859946076</v>
      </c>
      <c r="P31" s="131">
        <v>12699.160266383498</v>
      </c>
      <c r="Q31" s="131">
        <v>12692.600945498425</v>
      </c>
      <c r="R31" s="131">
        <v>13287.306044842002</v>
      </c>
      <c r="S31" s="131">
        <v>14117.413699638617</v>
      </c>
      <c r="T31" s="131">
        <v>14434.081268201882</v>
      </c>
      <c r="U31" s="131">
        <v>15824.054444966045</v>
      </c>
      <c r="V31" s="131">
        <v>15204.230208170686</v>
      </c>
      <c r="W31" s="131">
        <v>13043.233112887985</v>
      </c>
      <c r="X31" s="131">
        <v>13946.613119665086</v>
      </c>
      <c r="Y31" s="131">
        <v>14292.825470566471</v>
      </c>
      <c r="Z31" s="131">
        <v>14349.486868527654</v>
      </c>
      <c r="AA31" s="131">
        <v>13355.973366720318</v>
      </c>
      <c r="AB31" s="131">
        <v>13108.084415637839</v>
      </c>
      <c r="AC31" s="131">
        <v>13319.679440653876</v>
      </c>
      <c r="AD31" s="131">
        <v>13351.177324341194</v>
      </c>
      <c r="AE31" s="131">
        <v>13571.833738350466</v>
      </c>
      <c r="AF31" s="131">
        <v>13691.349395136727</v>
      </c>
      <c r="AG31" s="131">
        <v>13923.305706193301</v>
      </c>
      <c r="AH31" s="131">
        <v>13653.154926439616</v>
      </c>
      <c r="AI31" s="142">
        <v>-0.61828292108770655</v>
      </c>
    </row>
    <row r="32" spans="1:35" s="33" customFormat="1">
      <c r="A32" s="32" t="s">
        <v>125</v>
      </c>
      <c r="B32" s="33" t="s">
        <v>29</v>
      </c>
      <c r="C32" s="134">
        <v>11823.352884511674</v>
      </c>
      <c r="D32" s="131">
        <v>11823.352884511674</v>
      </c>
      <c r="E32" s="131">
        <v>12443.151145476462</v>
      </c>
      <c r="F32" s="131">
        <v>12209.722811135009</v>
      </c>
      <c r="G32" s="131">
        <v>12354.764360550313</v>
      </c>
      <c r="H32" s="131">
        <v>11542.475074835233</v>
      </c>
      <c r="I32" s="131">
        <v>9151.7294632989469</v>
      </c>
      <c r="J32" s="131">
        <v>9201.6141566260067</v>
      </c>
      <c r="K32" s="131">
        <v>8553.9698684763116</v>
      </c>
      <c r="L32" s="131">
        <v>7675.9487447667043</v>
      </c>
      <c r="M32" s="131">
        <v>8127.8750869333489</v>
      </c>
      <c r="N32" s="131">
        <v>8709.9631236369532</v>
      </c>
      <c r="O32" s="131">
        <v>9207.530566888543</v>
      </c>
      <c r="P32" s="131">
        <v>9983.684912353694</v>
      </c>
      <c r="Q32" s="131">
        <v>10459.170051611618</v>
      </c>
      <c r="R32" s="131">
        <v>11829.090976130223</v>
      </c>
      <c r="S32" s="131">
        <v>12087.836493141509</v>
      </c>
      <c r="T32" s="131">
        <v>11920.357204577178</v>
      </c>
      <c r="U32" s="131">
        <v>11317.7802681835</v>
      </c>
      <c r="V32" s="131">
        <v>11184.472729526989</v>
      </c>
      <c r="W32" s="131">
        <v>10638.965778014664</v>
      </c>
      <c r="X32" s="131">
        <v>11202.163821640728</v>
      </c>
      <c r="Y32" s="131">
        <v>11102.958788262478</v>
      </c>
      <c r="Z32" s="131">
        <v>10867.476140474744</v>
      </c>
      <c r="AA32" s="131">
        <v>10325.363988725845</v>
      </c>
      <c r="AB32" s="131">
        <v>9828.1914548163422</v>
      </c>
      <c r="AC32" s="131">
        <v>9347.4658051501265</v>
      </c>
      <c r="AD32" s="131">
        <v>9089.2348072140958</v>
      </c>
      <c r="AE32" s="131">
        <v>9261.197656659011</v>
      </c>
      <c r="AF32" s="131">
        <v>9566.6713396834948</v>
      </c>
      <c r="AG32" s="131">
        <v>9751.7283204437426</v>
      </c>
      <c r="AH32" s="131">
        <v>8096.5132227488657</v>
      </c>
      <c r="AI32" s="142">
        <v>-0.31521005066548291</v>
      </c>
    </row>
    <row r="33" spans="1:35" s="33" customFormat="1">
      <c r="A33" s="32" t="s">
        <v>126</v>
      </c>
      <c r="B33" s="33" t="s">
        <v>30</v>
      </c>
      <c r="C33" s="134">
        <v>2394.1943619286103</v>
      </c>
      <c r="D33" s="131">
        <v>2394.1943619286103</v>
      </c>
      <c r="E33" s="131">
        <v>2238.1067917284968</v>
      </c>
      <c r="F33" s="131">
        <v>2292.0803521212201</v>
      </c>
      <c r="G33" s="131">
        <v>2870.3994286161742</v>
      </c>
      <c r="H33" s="131">
        <v>2647.9285505968987</v>
      </c>
      <c r="I33" s="131">
        <v>2439.420111580524</v>
      </c>
      <c r="J33" s="131">
        <v>2550.5349609895202</v>
      </c>
      <c r="K33" s="131">
        <v>2556.7276876103883</v>
      </c>
      <c r="L33" s="131">
        <v>2513.5819142736646</v>
      </c>
      <c r="M33" s="131">
        <v>2591.8223994292048</v>
      </c>
      <c r="N33" s="131">
        <v>2507.2567116347618</v>
      </c>
      <c r="O33" s="131">
        <v>2647.7182019561978</v>
      </c>
      <c r="P33" s="131">
        <v>2687.7840784515765</v>
      </c>
      <c r="Q33" s="131">
        <v>2960.5336155287628</v>
      </c>
      <c r="R33" s="131">
        <v>2819.963761422594</v>
      </c>
      <c r="S33" s="131">
        <v>2644.6724048179431</v>
      </c>
      <c r="T33" s="131">
        <v>2661.6580942662308</v>
      </c>
      <c r="U33" s="131">
        <v>2731.3012574455856</v>
      </c>
      <c r="V33" s="131">
        <v>2739.8942223874824</v>
      </c>
      <c r="W33" s="131">
        <v>2527.6325134047052</v>
      </c>
      <c r="X33" s="131">
        <v>2589.1312264118587</v>
      </c>
      <c r="Y33" s="131">
        <v>2577.1976720638218</v>
      </c>
      <c r="Z33" s="131">
        <v>2726.2067361124068</v>
      </c>
      <c r="AA33" s="131">
        <v>2379.1900318881189</v>
      </c>
      <c r="AB33" s="131">
        <v>2364.3866119917925</v>
      </c>
      <c r="AC33" s="131">
        <v>1665.2912419433408</v>
      </c>
      <c r="AD33" s="131">
        <v>1356.3528048016099</v>
      </c>
      <c r="AE33" s="131">
        <v>1530.8783767372443</v>
      </c>
      <c r="AF33" s="131">
        <v>1546.9478834604013</v>
      </c>
      <c r="AG33" s="131">
        <v>1649.1926498871385</v>
      </c>
      <c r="AH33" s="131">
        <v>1599.5764579097031</v>
      </c>
      <c r="AI33" s="142">
        <v>-0.3318936493438292</v>
      </c>
    </row>
    <row r="34" spans="1:35" s="33" customFormat="1">
      <c r="A34" s="32" t="s">
        <v>127</v>
      </c>
      <c r="B34" s="33" t="s">
        <v>31</v>
      </c>
      <c r="C34" s="134">
        <v>98.228337334632442</v>
      </c>
      <c r="D34" s="131">
        <v>98.228337334632442</v>
      </c>
      <c r="E34" s="131">
        <v>98.910045914270015</v>
      </c>
      <c r="F34" s="131">
        <v>104.51128932267362</v>
      </c>
      <c r="G34" s="131">
        <v>103.59691538853582</v>
      </c>
      <c r="H34" s="131">
        <v>104.40953852879188</v>
      </c>
      <c r="I34" s="131">
        <v>101.19511197497364</v>
      </c>
      <c r="J34" s="131">
        <v>104.70356079667224</v>
      </c>
      <c r="K34" s="131">
        <v>103.1872427577635</v>
      </c>
      <c r="L34" s="131">
        <v>102.05022302915032</v>
      </c>
      <c r="M34" s="131">
        <v>102.75431990775829</v>
      </c>
      <c r="N34" s="131">
        <v>100.29217668920003</v>
      </c>
      <c r="O34" s="131">
        <v>99.983745487838647</v>
      </c>
      <c r="P34" s="131">
        <v>99.713529791432265</v>
      </c>
      <c r="Q34" s="131">
        <v>97.022498923676778</v>
      </c>
      <c r="R34" s="131">
        <v>91.849326520452394</v>
      </c>
      <c r="S34" s="131">
        <v>89.838145655797675</v>
      </c>
      <c r="T34" s="131">
        <v>83.986635484461402</v>
      </c>
      <c r="U34" s="131">
        <v>82.717445152457387</v>
      </c>
      <c r="V34" s="131">
        <v>82.30701818249851</v>
      </c>
      <c r="W34" s="131">
        <v>79.184789364688214</v>
      </c>
      <c r="X34" s="131">
        <v>77.718765069374712</v>
      </c>
      <c r="Y34" s="131">
        <v>74.938587644385635</v>
      </c>
      <c r="Z34" s="131">
        <v>77.986220690439623</v>
      </c>
      <c r="AA34" s="131">
        <v>78.753176064806595</v>
      </c>
      <c r="AB34" s="131">
        <v>73.812958924293653</v>
      </c>
      <c r="AC34" s="131">
        <v>76.080283710251905</v>
      </c>
      <c r="AD34" s="131">
        <v>74.584216423345467</v>
      </c>
      <c r="AE34" s="131">
        <v>72.986974063527896</v>
      </c>
      <c r="AF34" s="131">
        <v>74.692291092928954</v>
      </c>
      <c r="AG34" s="131">
        <v>71.372410925563088</v>
      </c>
      <c r="AH34" s="131">
        <v>60.789352427180347</v>
      </c>
      <c r="AI34" s="142">
        <v>-0.38114240679763806</v>
      </c>
    </row>
    <row r="35" spans="1:35" s="33" customFormat="1">
      <c r="A35" s="32" t="s">
        <v>128</v>
      </c>
      <c r="B35" s="33" t="s">
        <v>32</v>
      </c>
      <c r="C35" s="134">
        <v>161806.91709280768</v>
      </c>
      <c r="D35" s="131">
        <v>161806.91709280768</v>
      </c>
      <c r="E35" s="131">
        <v>170227.32210918152</v>
      </c>
      <c r="F35" s="131">
        <v>170015.19208247639</v>
      </c>
      <c r="G35" s="131">
        <v>170206.0512011906</v>
      </c>
      <c r="H35" s="131">
        <v>170787.55757506852</v>
      </c>
      <c r="I35" s="131">
        <v>172300.13907967706</v>
      </c>
      <c r="J35" s="131">
        <v>181452.35335900771</v>
      </c>
      <c r="K35" s="131">
        <v>174492.7841542456</v>
      </c>
      <c r="L35" s="131">
        <v>175461.13388195424</v>
      </c>
      <c r="M35" s="131">
        <v>169934.48653585455</v>
      </c>
      <c r="N35" s="131">
        <v>171082.22999529625</v>
      </c>
      <c r="O35" s="131">
        <v>176207.51852169639</v>
      </c>
      <c r="P35" s="131">
        <v>175567.73491617959</v>
      </c>
      <c r="Q35" s="131">
        <v>179005.30450346565</v>
      </c>
      <c r="R35" s="131">
        <v>180891.77172025389</v>
      </c>
      <c r="S35" s="131">
        <v>176917.30980439702</v>
      </c>
      <c r="T35" s="131">
        <v>172092.06564803011</v>
      </c>
      <c r="U35" s="131">
        <v>171874.01214337058</v>
      </c>
      <c r="V35" s="131">
        <v>174853.11903698611</v>
      </c>
      <c r="W35" s="131">
        <v>169529.32553654676</v>
      </c>
      <c r="X35" s="131">
        <v>181526.72685753551</v>
      </c>
      <c r="Y35" s="131">
        <v>168259.66044193768</v>
      </c>
      <c r="Z35" s="131">
        <v>164688.78119574953</v>
      </c>
      <c r="AA35" s="131">
        <v>164674.48859224809</v>
      </c>
      <c r="AB35" s="131">
        <v>157655.58528763897</v>
      </c>
      <c r="AC35" s="131">
        <v>164142.51080950582</v>
      </c>
      <c r="AD35" s="131">
        <v>164862.02306737483</v>
      </c>
      <c r="AE35" s="131">
        <v>162493.96522295286</v>
      </c>
      <c r="AF35" s="131">
        <v>158627.83955741453</v>
      </c>
      <c r="AG35" s="131">
        <v>153032.80720663702</v>
      </c>
      <c r="AH35" s="131">
        <v>137849.51758226982</v>
      </c>
      <c r="AI35" s="142">
        <v>-0.14806165237544572</v>
      </c>
    </row>
    <row r="36" spans="1:35" s="33" customFormat="1">
      <c r="A36" s="32" t="s">
        <v>129</v>
      </c>
      <c r="B36" s="33" t="s">
        <v>33</v>
      </c>
      <c r="C36" s="134">
        <v>25502.506904717127</v>
      </c>
      <c r="D36" s="131">
        <v>25502.506904717127</v>
      </c>
      <c r="E36" s="131">
        <v>26182.594886632334</v>
      </c>
      <c r="F36" s="131">
        <v>28166.920852961772</v>
      </c>
      <c r="G36" s="131">
        <v>27761.184900688215</v>
      </c>
      <c r="H36" s="131">
        <v>27900.043217950009</v>
      </c>
      <c r="I36" s="131">
        <v>28003.492185959905</v>
      </c>
      <c r="J36" s="131">
        <v>29304.543803875964</v>
      </c>
      <c r="K36" s="131">
        <v>31278.674644026712</v>
      </c>
      <c r="L36" s="131">
        <v>29858.540231517505</v>
      </c>
      <c r="M36" s="131">
        <v>31465.590460393301</v>
      </c>
      <c r="N36" s="131">
        <v>32246.009348227337</v>
      </c>
      <c r="O36" s="131">
        <v>34379.213393684753</v>
      </c>
      <c r="P36" s="131">
        <v>34542.292669986069</v>
      </c>
      <c r="Q36" s="131">
        <v>36241.473562755047</v>
      </c>
      <c r="R36" s="131">
        <v>35836.297876748009</v>
      </c>
      <c r="S36" s="131">
        <v>37424.069801728234</v>
      </c>
      <c r="T36" s="131">
        <v>37330.160453117263</v>
      </c>
      <c r="U36" s="131">
        <v>36410.663823229661</v>
      </c>
      <c r="V36" s="131">
        <v>37509.257173199236</v>
      </c>
      <c r="W36" s="131">
        <v>34620.66939069915</v>
      </c>
      <c r="X36" s="131">
        <v>34811.083785783238</v>
      </c>
      <c r="Y36" s="131">
        <v>34265.850534537822</v>
      </c>
      <c r="Z36" s="131">
        <v>35945.089523782779</v>
      </c>
      <c r="AA36" s="131">
        <v>35241.003576721763</v>
      </c>
      <c r="AB36" s="131">
        <v>35438.925506875472</v>
      </c>
      <c r="AC36" s="131">
        <v>35813.106715651193</v>
      </c>
      <c r="AD36" s="131">
        <v>34152.638905340878</v>
      </c>
      <c r="AE36" s="131">
        <v>35688.126671409627</v>
      </c>
      <c r="AF36" s="131">
        <v>35704.539447334188</v>
      </c>
      <c r="AG36" s="131">
        <v>37121.034202757888</v>
      </c>
      <c r="AH36" s="131">
        <v>34456.752964947475</v>
      </c>
      <c r="AI36" s="142">
        <v>0.35111238646793991</v>
      </c>
    </row>
    <row r="37" spans="1:35" s="33" customFormat="1">
      <c r="A37" s="32" t="s">
        <v>130</v>
      </c>
      <c r="B37" s="33" t="s">
        <v>34</v>
      </c>
      <c r="C37" s="134">
        <v>35096.626585873266</v>
      </c>
      <c r="D37" s="131">
        <v>35096.626585873266</v>
      </c>
      <c r="E37" s="131">
        <v>33535.739516641195</v>
      </c>
      <c r="F37" s="131">
        <v>34455.990982402844</v>
      </c>
      <c r="G37" s="131">
        <v>36000.791016923671</v>
      </c>
      <c r="H37" s="131">
        <v>37903.672297911871</v>
      </c>
      <c r="I37" s="131">
        <v>38508.475067904401</v>
      </c>
      <c r="J37" s="131">
        <v>41572.048783540828</v>
      </c>
      <c r="K37" s="131">
        <v>41734.92423771703</v>
      </c>
      <c r="L37" s="131">
        <v>41871.291781238084</v>
      </c>
      <c r="M37" s="131">
        <v>42637.0106475547</v>
      </c>
      <c r="N37" s="131">
        <v>42148.808680292976</v>
      </c>
      <c r="O37" s="131">
        <v>43526.972535468944</v>
      </c>
      <c r="P37" s="131">
        <v>42593.352064933984</v>
      </c>
      <c r="Q37" s="131">
        <v>43979.268425413291</v>
      </c>
      <c r="R37" s="131">
        <v>44308.289961873081</v>
      </c>
      <c r="S37" s="131">
        <v>43341.62012329085</v>
      </c>
      <c r="T37" s="131">
        <v>43926.735361818246</v>
      </c>
      <c r="U37" s="131">
        <v>45665.808256332602</v>
      </c>
      <c r="V37" s="131">
        <v>44794.652681775973</v>
      </c>
      <c r="W37" s="131">
        <v>43224.779183541301</v>
      </c>
      <c r="X37" s="131">
        <v>45691.012209139699</v>
      </c>
      <c r="Y37" s="131">
        <v>44791.392887599497</v>
      </c>
      <c r="Z37" s="131">
        <v>44295.949835269763</v>
      </c>
      <c r="AA37" s="131">
        <v>44586.629914579302</v>
      </c>
      <c r="AB37" s="131">
        <v>45045.760361561501</v>
      </c>
      <c r="AC37" s="131">
        <v>45590.311954642602</v>
      </c>
      <c r="AD37" s="131">
        <v>44764.196327851801</v>
      </c>
      <c r="AE37" s="131">
        <v>44242.843429283501</v>
      </c>
      <c r="AF37" s="131">
        <v>44392.442303147298</v>
      </c>
      <c r="AG37" s="131">
        <v>42784.540200484298</v>
      </c>
      <c r="AH37" s="131">
        <v>41196.761420267401</v>
      </c>
      <c r="AI37" s="142">
        <v>0.17380971984496935</v>
      </c>
    </row>
    <row r="38" spans="1:35" s="33" customFormat="1">
      <c r="A38" s="32" t="s">
        <v>131</v>
      </c>
      <c r="B38" s="33" t="s">
        <v>35</v>
      </c>
      <c r="C38" s="134">
        <v>472045.1740580434</v>
      </c>
      <c r="D38" s="131">
        <v>376813.57661476301</v>
      </c>
      <c r="E38" s="131">
        <v>373834.44153436634</v>
      </c>
      <c r="F38" s="131">
        <v>364748.78124911111</v>
      </c>
      <c r="G38" s="131">
        <v>365448.04538793105</v>
      </c>
      <c r="H38" s="131">
        <v>360522.22087925079</v>
      </c>
      <c r="I38" s="131">
        <v>362892.25793193927</v>
      </c>
      <c r="J38" s="131">
        <v>377577.85147028917</v>
      </c>
      <c r="K38" s="131">
        <v>367524.62789092137</v>
      </c>
      <c r="L38" s="131">
        <v>339365.2737160438</v>
      </c>
      <c r="M38" s="131">
        <v>329552.34279744211</v>
      </c>
      <c r="N38" s="131">
        <v>317719.19450298132</v>
      </c>
      <c r="O38" s="131">
        <v>313849.97506597708</v>
      </c>
      <c r="P38" s="131">
        <v>306610.29331834137</v>
      </c>
      <c r="Q38" s="131">
        <v>319624.03532212164</v>
      </c>
      <c r="R38" s="131">
        <v>324436.20829722029</v>
      </c>
      <c r="S38" s="131">
        <v>323409.48078391078</v>
      </c>
      <c r="T38" s="131">
        <v>337317.57755534298</v>
      </c>
      <c r="U38" s="131">
        <v>336731.47875397297</v>
      </c>
      <c r="V38" s="131">
        <v>330485.11710115126</v>
      </c>
      <c r="W38" s="131">
        <v>316868.51304381347</v>
      </c>
      <c r="X38" s="131">
        <v>334916.98800279846</v>
      </c>
      <c r="Y38" s="131">
        <v>334337.15418711555</v>
      </c>
      <c r="Z38" s="131">
        <v>326734.93540535122</v>
      </c>
      <c r="AA38" s="131">
        <v>322651.18054405594</v>
      </c>
      <c r="AB38" s="131">
        <v>310319.09973916697</v>
      </c>
      <c r="AC38" s="131">
        <v>313455.71858305001</v>
      </c>
      <c r="AD38" s="131">
        <v>324381.23325598886</v>
      </c>
      <c r="AE38" s="131">
        <v>337734.95119423268</v>
      </c>
      <c r="AF38" s="131">
        <v>337048.48617226607</v>
      </c>
      <c r="AG38" s="131">
        <v>318487.66611639212</v>
      </c>
      <c r="AH38" s="131">
        <v>303523.08188669523</v>
      </c>
      <c r="AI38" s="142">
        <v>-0.3570041628063047</v>
      </c>
    </row>
    <row r="39" spans="1:35" s="33" customFormat="1">
      <c r="A39" s="32" t="s">
        <v>132</v>
      </c>
      <c r="B39" s="33" t="s">
        <v>36</v>
      </c>
      <c r="C39" s="134">
        <v>45325.085207522228</v>
      </c>
      <c r="D39" s="131">
        <v>45325.085207522228</v>
      </c>
      <c r="E39" s="131">
        <v>47141.639834136404</v>
      </c>
      <c r="F39" s="131">
        <v>50969.941865877307</v>
      </c>
      <c r="G39" s="131">
        <v>49483.610503765834</v>
      </c>
      <c r="H39" s="131">
        <v>50261.172602117025</v>
      </c>
      <c r="I39" s="131">
        <v>54524.437888587083</v>
      </c>
      <c r="J39" s="131">
        <v>51815.227333224713</v>
      </c>
      <c r="K39" s="131">
        <v>54694.40976993119</v>
      </c>
      <c r="L39" s="131">
        <v>59247.500693591479</v>
      </c>
      <c r="M39" s="131">
        <v>66899.641601831128</v>
      </c>
      <c r="N39" s="131">
        <v>65685.547092753593</v>
      </c>
      <c r="O39" s="131">
        <v>65237.192149540293</v>
      </c>
      <c r="P39" s="131">
        <v>69643.311705591288</v>
      </c>
      <c r="Q39" s="131">
        <v>64537.889550164604</v>
      </c>
      <c r="R39" s="131">
        <v>67385.154024671574</v>
      </c>
      <c r="S39" s="131">
        <v>69717.98749370937</v>
      </c>
      <c r="T39" s="131">
        <v>64923.915045827613</v>
      </c>
      <c r="U39" s="131">
        <v>62437.402164379782</v>
      </c>
      <c r="V39" s="131">
        <v>60106.793585917992</v>
      </c>
      <c r="W39" s="131">
        <v>57207.480431149343</v>
      </c>
      <c r="X39" s="131">
        <v>53001.357812937174</v>
      </c>
      <c r="Y39" s="131">
        <v>51801.575808012552</v>
      </c>
      <c r="Z39" s="131">
        <v>49959.709103827743</v>
      </c>
      <c r="AA39" s="131">
        <v>48163.476921810689</v>
      </c>
      <c r="AB39" s="131">
        <v>47945.814610521746</v>
      </c>
      <c r="AC39" s="131">
        <v>52270.288568915486</v>
      </c>
      <c r="AD39" s="131">
        <v>50442.234130658704</v>
      </c>
      <c r="AE39" s="131">
        <v>55210.18532522802</v>
      </c>
      <c r="AF39" s="131">
        <v>51459.106684142425</v>
      </c>
      <c r="AG39" s="131">
        <v>47618.825523761603</v>
      </c>
      <c r="AH39" s="131">
        <v>41799.894344463086</v>
      </c>
      <c r="AI39" s="142">
        <v>-7.7775713976464753E-2</v>
      </c>
    </row>
    <row r="40" spans="1:35" s="33" customFormat="1">
      <c r="A40" s="32" t="s">
        <v>133</v>
      </c>
      <c r="B40" s="33" t="s">
        <v>37</v>
      </c>
      <c r="C40" s="134">
        <v>210970.95878624669</v>
      </c>
      <c r="D40" s="131">
        <v>173463.86995949861</v>
      </c>
      <c r="E40" s="131">
        <v>141915.28042091083</v>
      </c>
      <c r="F40" s="131">
        <v>131509.91839929507</v>
      </c>
      <c r="G40" s="131">
        <v>122278.57623529232</v>
      </c>
      <c r="H40" s="131">
        <v>120542.33155947468</v>
      </c>
      <c r="I40" s="131">
        <v>125582.62676726562</v>
      </c>
      <c r="J40" s="131">
        <v>128935.57825033348</v>
      </c>
      <c r="K40" s="131">
        <v>117962.81012040353</v>
      </c>
      <c r="L40" s="131">
        <v>104398.87086986637</v>
      </c>
      <c r="M40" s="131">
        <v>88357.129320673193</v>
      </c>
      <c r="N40" s="131">
        <v>92668.295559211445</v>
      </c>
      <c r="O40" s="131">
        <v>98150.928095803538</v>
      </c>
      <c r="P40" s="131">
        <v>98356.843595034385</v>
      </c>
      <c r="Q40" s="131">
        <v>102844.23210099334</v>
      </c>
      <c r="R40" s="131">
        <v>102109.62144330089</v>
      </c>
      <c r="S40" s="131">
        <v>100241.79389355223</v>
      </c>
      <c r="T40" s="131">
        <v>103180.29685035087</v>
      </c>
      <c r="U40" s="131">
        <v>107886.6808632882</v>
      </c>
      <c r="V40" s="131">
        <v>105851.79898283813</v>
      </c>
      <c r="W40" s="131">
        <v>87002.446808642475</v>
      </c>
      <c r="X40" s="131">
        <v>84632.653627985434</v>
      </c>
      <c r="Y40" s="131">
        <v>91754.476946249168</v>
      </c>
      <c r="Z40" s="131">
        <v>90239.246360172372</v>
      </c>
      <c r="AA40" s="131">
        <v>78929.516030875311</v>
      </c>
      <c r="AB40" s="131">
        <v>78453.480875593479</v>
      </c>
      <c r="AC40" s="131">
        <v>77996.265187657933</v>
      </c>
      <c r="AD40" s="131">
        <v>77011.531870832929</v>
      </c>
      <c r="AE40" s="131">
        <v>80042.941866707013</v>
      </c>
      <c r="AF40" s="131">
        <v>80516.213890523301</v>
      </c>
      <c r="AG40" s="131">
        <v>77030.615625069971</v>
      </c>
      <c r="AH40" s="131">
        <v>74138.00862031267</v>
      </c>
      <c r="AI40" s="142">
        <v>-0.648586663079877</v>
      </c>
    </row>
    <row r="41" spans="1:35" s="33" customFormat="1">
      <c r="A41" s="32" t="s">
        <v>134</v>
      </c>
      <c r="B41" s="33" t="s">
        <v>38</v>
      </c>
      <c r="C41" s="134">
        <v>2534865.0597932162</v>
      </c>
      <c r="D41" s="131">
        <v>2534865.0597932162</v>
      </c>
      <c r="E41" s="131">
        <v>2405531.9152218858</v>
      </c>
      <c r="F41" s="131">
        <v>1965610.2038459303</v>
      </c>
      <c r="G41" s="131">
        <v>1865939.4688827612</v>
      </c>
      <c r="H41" s="131">
        <v>1646941.7367224884</v>
      </c>
      <c r="I41" s="131">
        <v>1618951.1698953914</v>
      </c>
      <c r="J41" s="131">
        <v>1586172.8957877671</v>
      </c>
      <c r="K41" s="131">
        <v>1481618.7696563192</v>
      </c>
      <c r="L41" s="131">
        <v>1464542.9981061839</v>
      </c>
      <c r="M41" s="131">
        <v>1493155.0612289917</v>
      </c>
      <c r="N41" s="131">
        <v>1478184.7529073679</v>
      </c>
      <c r="O41" s="131">
        <v>1514713.5213021613</v>
      </c>
      <c r="P41" s="131">
        <v>1505520.1707511719</v>
      </c>
      <c r="Q41" s="131">
        <v>1535293.1119224548</v>
      </c>
      <c r="R41" s="131">
        <v>1541753.9264710613</v>
      </c>
      <c r="S41" s="131">
        <v>1559082.7597071517</v>
      </c>
      <c r="T41" s="131">
        <v>1618246.1511435122</v>
      </c>
      <c r="U41" s="131">
        <v>1618586.1833904705</v>
      </c>
      <c r="V41" s="131">
        <v>1646969.0244445379</v>
      </c>
      <c r="W41" s="131">
        <v>1539305.6582401015</v>
      </c>
      <c r="X41" s="131">
        <v>1626187.5533652836</v>
      </c>
      <c r="Y41" s="131">
        <v>1679278.4273976695</v>
      </c>
      <c r="Z41" s="131">
        <v>1694576.4217494675</v>
      </c>
      <c r="AA41" s="131">
        <v>1632716.4183337844</v>
      </c>
      <c r="AB41" s="131">
        <v>1631662.2266697315</v>
      </c>
      <c r="AC41" s="131">
        <v>1629713.1505365418</v>
      </c>
      <c r="AD41" s="131">
        <v>1624756.3350578276</v>
      </c>
      <c r="AE41" s="131">
        <v>1654154.0218597264</v>
      </c>
      <c r="AF41" s="131">
        <v>1700452.8401808434</v>
      </c>
      <c r="AG41" s="131">
        <v>1692363.4140710486</v>
      </c>
      <c r="AH41" s="131">
        <v>1624221.4311206057</v>
      </c>
      <c r="AI41" s="142">
        <v>-0.35924737893026032</v>
      </c>
    </row>
    <row r="42" spans="1:35" s="33" customFormat="1">
      <c r="A42" s="32" t="s">
        <v>135</v>
      </c>
      <c r="B42" s="33" t="s">
        <v>39</v>
      </c>
      <c r="C42" s="134">
        <v>61470.187355516908</v>
      </c>
      <c r="D42" s="131">
        <v>61470.187355516908</v>
      </c>
      <c r="E42" s="131">
        <v>53283.797519881955</v>
      </c>
      <c r="F42" s="131">
        <v>48884.202687650242</v>
      </c>
      <c r="G42" s="131">
        <v>46348.516256511917</v>
      </c>
      <c r="H42" s="131">
        <v>43754.326146690102</v>
      </c>
      <c r="I42" s="131">
        <v>44142.329054849106</v>
      </c>
      <c r="J42" s="131">
        <v>44023.477215022154</v>
      </c>
      <c r="K42" s="131">
        <v>44095.512784654304</v>
      </c>
      <c r="L42" s="131">
        <v>43824.663641207648</v>
      </c>
      <c r="M42" s="131">
        <v>43035.49251548529</v>
      </c>
      <c r="N42" s="131">
        <v>41135.934527767429</v>
      </c>
      <c r="O42" s="131">
        <v>43220.928749815386</v>
      </c>
      <c r="P42" s="131">
        <v>41960.933231610754</v>
      </c>
      <c r="Q42" s="131">
        <v>42293.77113147037</v>
      </c>
      <c r="R42" s="131">
        <v>42780.235467751816</v>
      </c>
      <c r="S42" s="131">
        <v>42788.855777595454</v>
      </c>
      <c r="T42" s="131">
        <v>42552.108132125373</v>
      </c>
      <c r="U42" s="131">
        <v>40968.267835834988</v>
      </c>
      <c r="V42" s="131">
        <v>41359.04517987874</v>
      </c>
      <c r="W42" s="131">
        <v>37622.060776976134</v>
      </c>
      <c r="X42" s="131">
        <v>38403.931422482594</v>
      </c>
      <c r="Y42" s="131">
        <v>37984.837390127577</v>
      </c>
      <c r="Z42" s="131">
        <v>35910.395239574093</v>
      </c>
      <c r="AA42" s="131">
        <v>35565.563406303234</v>
      </c>
      <c r="AB42" s="131">
        <v>33656.214720374031</v>
      </c>
      <c r="AC42" s="131">
        <v>34468.229110966779</v>
      </c>
      <c r="AD42" s="131">
        <v>34912.876163798552</v>
      </c>
      <c r="AE42" s="131">
        <v>36112.652402771331</v>
      </c>
      <c r="AF42" s="131">
        <v>36102.970709936264</v>
      </c>
      <c r="AG42" s="131">
        <v>33776.18787878906</v>
      </c>
      <c r="AH42" s="131">
        <v>31094.728022674095</v>
      </c>
      <c r="AI42" s="142">
        <v>-0.49414945097148189</v>
      </c>
    </row>
    <row r="43" spans="1:35" s="33" customFormat="1">
      <c r="A43" s="32" t="s">
        <v>136</v>
      </c>
      <c r="B43" s="33" t="s">
        <v>40</v>
      </c>
      <c r="C43" s="134">
        <v>16779.33986482587</v>
      </c>
      <c r="D43" s="131">
        <v>15094.849036841613</v>
      </c>
      <c r="E43" s="131">
        <v>13974.2381128907</v>
      </c>
      <c r="F43" s="131">
        <v>13883.420299358282</v>
      </c>
      <c r="G43" s="131">
        <v>14247.176933391069</v>
      </c>
      <c r="H43" s="131">
        <v>14636.503065127583</v>
      </c>
      <c r="I43" s="131">
        <v>15354.180015887665</v>
      </c>
      <c r="J43" s="131">
        <v>15999.324951811106</v>
      </c>
      <c r="K43" s="131">
        <v>16506.850486235104</v>
      </c>
      <c r="L43" s="131">
        <v>16038.877407321341</v>
      </c>
      <c r="M43" s="131">
        <v>15412.34952911678</v>
      </c>
      <c r="N43" s="131">
        <v>15053.689679948526</v>
      </c>
      <c r="O43" s="131">
        <v>16302.566794595909</v>
      </c>
      <c r="P43" s="131">
        <v>16564.489079270868</v>
      </c>
      <c r="Q43" s="131">
        <v>16271.330589515655</v>
      </c>
      <c r="R43" s="131">
        <v>16704.501993123511</v>
      </c>
      <c r="S43" s="131">
        <v>16932.322371666036</v>
      </c>
      <c r="T43" s="131">
        <v>17178.323933817712</v>
      </c>
      <c r="U43" s="131">
        <v>17342.81174892938</v>
      </c>
      <c r="V43" s="131">
        <v>18278.408558626419</v>
      </c>
      <c r="W43" s="131">
        <v>16204.02351733407</v>
      </c>
      <c r="X43" s="131">
        <v>16459.522177466715</v>
      </c>
      <c r="Y43" s="131">
        <v>16358.579101458723</v>
      </c>
      <c r="Z43" s="131">
        <v>15760.510765542771</v>
      </c>
      <c r="AA43" s="131">
        <v>15133.321611343634</v>
      </c>
      <c r="AB43" s="131">
        <v>13568.169746256346</v>
      </c>
      <c r="AC43" s="131">
        <v>13653.306955885973</v>
      </c>
      <c r="AD43" s="131">
        <v>14464.58417627179</v>
      </c>
      <c r="AE43" s="131">
        <v>14622.025472274905</v>
      </c>
      <c r="AF43" s="131">
        <v>14526.711703923924</v>
      </c>
      <c r="AG43" s="131">
        <v>14048.141598637967</v>
      </c>
      <c r="AH43" s="131">
        <v>12866.236824744048</v>
      </c>
      <c r="AI43" s="142">
        <v>-0.23320959415601122</v>
      </c>
    </row>
    <row r="44" spans="1:35" s="33" customFormat="1">
      <c r="A44" s="32" t="s">
        <v>137</v>
      </c>
      <c r="B44" s="33" t="s">
        <v>41</v>
      </c>
      <c r="C44" s="134">
        <v>231328.43864407676</v>
      </c>
      <c r="D44" s="131">
        <v>231328.43864407676</v>
      </c>
      <c r="E44" s="131">
        <v>241074.29780106855</v>
      </c>
      <c r="F44" s="131">
        <v>249939.2282832659</v>
      </c>
      <c r="G44" s="131">
        <v>241298.91811342782</v>
      </c>
      <c r="H44" s="131">
        <v>253803.78901017821</v>
      </c>
      <c r="I44" s="131">
        <v>267577.4683150202</v>
      </c>
      <c r="J44" s="131">
        <v>255049.05995151386</v>
      </c>
      <c r="K44" s="131">
        <v>267589.8493740242</v>
      </c>
      <c r="L44" s="131">
        <v>276184.60465149913</v>
      </c>
      <c r="M44" s="131">
        <v>299722.1402362294</v>
      </c>
      <c r="N44" s="131">
        <v>311674.62415069755</v>
      </c>
      <c r="O44" s="131">
        <v>313620.59688946215</v>
      </c>
      <c r="P44" s="131">
        <v>333730.30714025669</v>
      </c>
      <c r="Q44" s="131">
        <v>338045.87009464146</v>
      </c>
      <c r="R44" s="131">
        <v>354827.95666713477</v>
      </c>
      <c r="S44" s="131">
        <v>370065.77891907649</v>
      </c>
      <c r="T44" s="131">
        <v>361120.33012212213</v>
      </c>
      <c r="U44" s="131">
        <v>368985.58135243499</v>
      </c>
      <c r="V44" s="131">
        <v>337182.42201321258</v>
      </c>
      <c r="W44" s="131">
        <v>297747.80018920702</v>
      </c>
      <c r="X44" s="131">
        <v>284282.68419380923</v>
      </c>
      <c r="Y44" s="131">
        <v>285132.25528363971</v>
      </c>
      <c r="Z44" s="131">
        <v>279384.9555873794</v>
      </c>
      <c r="AA44" s="131">
        <v>253102.71334171697</v>
      </c>
      <c r="AB44" s="131">
        <v>255459.10026312977</v>
      </c>
      <c r="AC44" s="131">
        <v>272164.66019534011</v>
      </c>
      <c r="AD44" s="131">
        <v>261227.65721149693</v>
      </c>
      <c r="AE44" s="131">
        <v>275053.20518578682</v>
      </c>
      <c r="AF44" s="131">
        <v>270052.27142166701</v>
      </c>
      <c r="AG44" s="131">
        <v>251825.14864446514</v>
      </c>
      <c r="AH44" s="131">
        <v>213339.72070070924</v>
      </c>
      <c r="AI44" s="142">
        <v>-7.7762673922876654E-2</v>
      </c>
    </row>
    <row r="45" spans="1:35" s="33" customFormat="1">
      <c r="A45" s="32" t="s">
        <v>138</v>
      </c>
      <c r="B45" s="33" t="s">
        <v>42</v>
      </c>
      <c r="C45" s="134">
        <v>57580.089828762611</v>
      </c>
      <c r="D45" s="131">
        <v>57580.089828762611</v>
      </c>
      <c r="E45" s="131">
        <v>57950.550751937895</v>
      </c>
      <c r="F45" s="131">
        <v>57688.90012207735</v>
      </c>
      <c r="G45" s="131">
        <v>57725.985162413301</v>
      </c>
      <c r="H45" s="131">
        <v>60186.576923760418</v>
      </c>
      <c r="I45" s="131">
        <v>59605.0735209544</v>
      </c>
      <c r="J45" s="131">
        <v>63521.837127976039</v>
      </c>
      <c r="K45" s="131">
        <v>58425.368403808847</v>
      </c>
      <c r="L45" s="131">
        <v>58893.226323294271</v>
      </c>
      <c r="M45" s="131">
        <v>56031.8436572762</v>
      </c>
      <c r="N45" s="131">
        <v>54890.663082008912</v>
      </c>
      <c r="O45" s="131">
        <v>55821.960922102044</v>
      </c>
      <c r="P45" s="131">
        <v>56791.590507141387</v>
      </c>
      <c r="Q45" s="131">
        <v>57371.495653952079</v>
      </c>
      <c r="R45" s="131">
        <v>56682.883905441988</v>
      </c>
      <c r="S45" s="131">
        <v>54066.086648793571</v>
      </c>
      <c r="T45" s="131">
        <v>53885.098967209204</v>
      </c>
      <c r="U45" s="131">
        <v>53151.971468735952</v>
      </c>
      <c r="V45" s="131">
        <v>51070.464927778805</v>
      </c>
      <c r="W45" s="131">
        <v>47421.459167647336</v>
      </c>
      <c r="X45" s="131">
        <v>53287.345098009202</v>
      </c>
      <c r="Y45" s="131">
        <v>49405.178276382321</v>
      </c>
      <c r="Z45" s="131">
        <v>46918.581658490533</v>
      </c>
      <c r="AA45" s="131">
        <v>45351.340900586569</v>
      </c>
      <c r="AB45" s="131">
        <v>43477.928718224131</v>
      </c>
      <c r="AC45" s="131">
        <v>43741.733190834551</v>
      </c>
      <c r="AD45" s="131">
        <v>43415.985433044683</v>
      </c>
      <c r="AE45" s="131">
        <v>42704.237607109251</v>
      </c>
      <c r="AF45" s="131">
        <v>42094.908703904352</v>
      </c>
      <c r="AG45" s="131">
        <v>40982.49193288973</v>
      </c>
      <c r="AH45" s="131">
        <v>36515.101363768794</v>
      </c>
      <c r="AI45" s="142">
        <v>-0.36583806186546375</v>
      </c>
    </row>
    <row r="46" spans="1:35" s="33" customFormat="1">
      <c r="A46" s="32" t="s">
        <v>139</v>
      </c>
      <c r="B46" s="33" t="s">
        <v>43</v>
      </c>
      <c r="C46" s="134">
        <v>44159.881986880479</v>
      </c>
      <c r="D46" s="131">
        <v>44159.881986880479</v>
      </c>
      <c r="E46" s="131">
        <v>46133.384930518179</v>
      </c>
      <c r="F46" s="131">
        <v>46016.511978571907</v>
      </c>
      <c r="G46" s="131">
        <v>43611.869818341045</v>
      </c>
      <c r="H46" s="131">
        <v>42676.628542092178</v>
      </c>
      <c r="I46" s="131">
        <v>43419.263533785335</v>
      </c>
      <c r="J46" s="131">
        <v>44107.435705011514</v>
      </c>
      <c r="K46" s="131">
        <v>43047.483123508304</v>
      </c>
      <c r="L46" s="131">
        <v>44622.853641956026</v>
      </c>
      <c r="M46" s="131">
        <v>44445.645898788032</v>
      </c>
      <c r="N46" s="131">
        <v>43622.369321047459</v>
      </c>
      <c r="O46" s="131">
        <v>45077.498179651942</v>
      </c>
      <c r="P46" s="131">
        <v>43463.862904008332</v>
      </c>
      <c r="Q46" s="131">
        <v>44647.715845110317</v>
      </c>
      <c r="R46" s="131">
        <v>45238.266840578406</v>
      </c>
      <c r="S46" s="131">
        <v>45778.558178505198</v>
      </c>
      <c r="T46" s="131">
        <v>45373.348606513886</v>
      </c>
      <c r="U46" s="131">
        <v>43368.761227087671</v>
      </c>
      <c r="V46" s="131">
        <v>44710.571879880205</v>
      </c>
      <c r="W46" s="131">
        <v>43538.551583665045</v>
      </c>
      <c r="X46" s="131">
        <v>45045.709251193759</v>
      </c>
      <c r="Y46" s="131">
        <v>40985.232964771763</v>
      </c>
      <c r="Z46" s="131">
        <v>42253.032189438978</v>
      </c>
      <c r="AA46" s="131">
        <v>43187.726184549814</v>
      </c>
      <c r="AB46" s="131">
        <v>39233.631798336493</v>
      </c>
      <c r="AC46" s="131">
        <v>38731.820402538258</v>
      </c>
      <c r="AD46" s="131">
        <v>39185.340960130205</v>
      </c>
      <c r="AE46" s="131">
        <v>38178.641046069846</v>
      </c>
      <c r="AF46" s="131">
        <v>36873.817668900039</v>
      </c>
      <c r="AG46" s="131">
        <v>36733.064087477382</v>
      </c>
      <c r="AH46" s="131">
        <v>34240.966950425121</v>
      </c>
      <c r="AI46" s="142">
        <v>-0.22461371249592971</v>
      </c>
    </row>
    <row r="47" spans="1:35" s="33" customFormat="1">
      <c r="A47" s="32" t="s">
        <v>140</v>
      </c>
      <c r="B47" s="33" t="s">
        <v>44</v>
      </c>
      <c r="C47" s="134">
        <v>151664.53196388952</v>
      </c>
      <c r="D47" s="131">
        <v>151664.53196388952</v>
      </c>
      <c r="E47" s="131">
        <v>158140.72674515049</v>
      </c>
      <c r="F47" s="131">
        <v>164061.43514987468</v>
      </c>
      <c r="G47" s="131">
        <v>171133.72374763747</v>
      </c>
      <c r="H47" s="131">
        <v>167560.89081580547</v>
      </c>
      <c r="I47" s="131">
        <v>181481.82642005308</v>
      </c>
      <c r="J47" s="131">
        <v>199582.74542040934</v>
      </c>
      <c r="K47" s="131">
        <v>212037.40884149415</v>
      </c>
      <c r="L47" s="131">
        <v>212069.92607741707</v>
      </c>
      <c r="M47" s="131">
        <v>207857.77125711876</v>
      </c>
      <c r="N47" s="131">
        <v>229858.20696740143</v>
      </c>
      <c r="O47" s="131">
        <v>213483.4709836008</v>
      </c>
      <c r="P47" s="131">
        <v>221148.22084442838</v>
      </c>
      <c r="Q47" s="131">
        <v>236683.28952473699</v>
      </c>
      <c r="R47" s="131">
        <v>244688.73546489363</v>
      </c>
      <c r="S47" s="131">
        <v>264768.6150428945</v>
      </c>
      <c r="T47" s="131">
        <v>282266.69064824941</v>
      </c>
      <c r="U47" s="131">
        <v>313578.15730115713</v>
      </c>
      <c r="V47" s="131">
        <v>310532.30275873147</v>
      </c>
      <c r="W47" s="131">
        <v>316319.32224479649</v>
      </c>
      <c r="X47" s="131">
        <v>316036.4753902473</v>
      </c>
      <c r="Y47" s="131">
        <v>341862.34422116593</v>
      </c>
      <c r="Z47" s="131">
        <v>355882.64038086659</v>
      </c>
      <c r="AA47" s="131">
        <v>347152.66684470826</v>
      </c>
      <c r="AB47" s="131">
        <v>363866.33925465151</v>
      </c>
      <c r="AC47" s="131">
        <v>384330.4886818839</v>
      </c>
      <c r="AD47" s="131">
        <v>405304.50508394832</v>
      </c>
      <c r="AE47" s="131">
        <v>430220.40182008391</v>
      </c>
      <c r="AF47" s="131">
        <v>422568.90777670057</v>
      </c>
      <c r="AG47" s="131">
        <v>401719.74241174542</v>
      </c>
      <c r="AH47" s="131">
        <v>413433.08541508002</v>
      </c>
      <c r="AI47" s="142">
        <v>1.7259707992473556</v>
      </c>
    </row>
    <row r="48" spans="1:35" s="33" customFormat="1">
      <c r="A48" s="32" t="s">
        <v>141</v>
      </c>
      <c r="B48" s="33" t="s">
        <v>45</v>
      </c>
      <c r="C48" s="134">
        <v>705830.04336339817</v>
      </c>
      <c r="D48" s="131">
        <v>705830.04336339817</v>
      </c>
      <c r="E48" s="131">
        <v>632536.67551671667</v>
      </c>
      <c r="F48" s="131">
        <v>589060.2982602102</v>
      </c>
      <c r="G48" s="131">
        <v>510199.58269883884</v>
      </c>
      <c r="H48" s="131">
        <v>419266.34429475863</v>
      </c>
      <c r="I48" s="131">
        <v>389864.6565535086</v>
      </c>
      <c r="J48" s="131">
        <v>351408.79281347414</v>
      </c>
      <c r="K48" s="131">
        <v>340242.72455236537</v>
      </c>
      <c r="L48" s="131">
        <v>328576.74378938874</v>
      </c>
      <c r="M48" s="131">
        <v>298178.28743636596</v>
      </c>
      <c r="N48" s="131">
        <v>285321.93944573909</v>
      </c>
      <c r="O48" s="131">
        <v>303561.75607311312</v>
      </c>
      <c r="P48" s="131">
        <v>295673.97324097157</v>
      </c>
      <c r="Q48" s="131">
        <v>306998.70881293924</v>
      </c>
      <c r="R48" s="131">
        <v>310270.62578734016</v>
      </c>
      <c r="S48" s="131">
        <v>313066.89123489888</v>
      </c>
      <c r="T48" s="131">
        <v>332613.14330364595</v>
      </c>
      <c r="U48" s="131">
        <v>336351.22093837924</v>
      </c>
      <c r="V48" s="131">
        <v>325536.20469718234</v>
      </c>
      <c r="W48" s="131">
        <v>277296.69772523182</v>
      </c>
      <c r="X48" s="131">
        <v>294110.6639121701</v>
      </c>
      <c r="Y48" s="131">
        <v>307956.06637744658</v>
      </c>
      <c r="Z48" s="131">
        <v>303976.22809399129</v>
      </c>
      <c r="AA48" s="131">
        <v>297251.19086403935</v>
      </c>
      <c r="AB48" s="131">
        <v>257510.81758069556</v>
      </c>
      <c r="AC48" s="131">
        <v>223824.0937363093</v>
      </c>
      <c r="AD48" s="131">
        <v>234008.45910209912</v>
      </c>
      <c r="AE48" s="131">
        <v>223087.07735911637</v>
      </c>
      <c r="AF48" s="131">
        <v>231674.69091721528</v>
      </c>
      <c r="AG48" s="131">
        <v>222056.69795681877</v>
      </c>
      <c r="AH48" s="131">
        <v>206941.15896677543</v>
      </c>
      <c r="AI48" s="142">
        <v>-0.70681163133738811</v>
      </c>
    </row>
    <row r="49" spans="1:35" s="33" customFormat="1">
      <c r="A49" s="32" t="s">
        <v>142</v>
      </c>
      <c r="B49" s="33" t="s">
        <v>46</v>
      </c>
      <c r="C49" s="134">
        <v>602652.0784456078</v>
      </c>
      <c r="D49" s="131">
        <v>602652.0784456078</v>
      </c>
      <c r="E49" s="131">
        <v>610098.95373010368</v>
      </c>
      <c r="F49" s="131">
        <v>594499.05705134035</v>
      </c>
      <c r="G49" s="131">
        <v>580276.82268382853</v>
      </c>
      <c r="H49" s="131">
        <v>574683.24114017596</v>
      </c>
      <c r="I49" s="131">
        <v>566852.19591497281</v>
      </c>
      <c r="J49" s="131">
        <v>587450.90622845676</v>
      </c>
      <c r="K49" s="131">
        <v>563386.57707563497</v>
      </c>
      <c r="L49" s="131">
        <v>569237.78306955704</v>
      </c>
      <c r="M49" s="131">
        <v>562344.30123790354</v>
      </c>
      <c r="N49" s="131">
        <v>569744.2091143328</v>
      </c>
      <c r="O49" s="131">
        <v>578698.59820098698</v>
      </c>
      <c r="P49" s="131">
        <v>561014.63026371785</v>
      </c>
      <c r="Q49" s="131">
        <v>572373.66099574126</v>
      </c>
      <c r="R49" s="131">
        <v>574200.86250406224</v>
      </c>
      <c r="S49" s="131">
        <v>571126.8904279588</v>
      </c>
      <c r="T49" s="131">
        <v>568698.06589358125</v>
      </c>
      <c r="U49" s="131">
        <v>560512.73946911888</v>
      </c>
      <c r="V49" s="131">
        <v>545791.86564184586</v>
      </c>
      <c r="W49" s="131">
        <v>494923.48848291143</v>
      </c>
      <c r="X49" s="131">
        <v>512736.33544450696</v>
      </c>
      <c r="Y49" s="131">
        <v>470509.11850663548</v>
      </c>
      <c r="Z49" s="131">
        <v>488176.3628032672</v>
      </c>
      <c r="AA49" s="131">
        <v>478310.99511717079</v>
      </c>
      <c r="AB49" s="131">
        <v>439505.39403491654</v>
      </c>
      <c r="AC49" s="131">
        <v>423162.94200780126</v>
      </c>
      <c r="AD49" s="131">
        <v>400145.83851116698</v>
      </c>
      <c r="AE49" s="131">
        <v>388085.91583759629</v>
      </c>
      <c r="AF49" s="131">
        <v>380444.85908945493</v>
      </c>
      <c r="AG49" s="131">
        <v>365468.40910348814</v>
      </c>
      <c r="AH49" s="131">
        <v>326920.69250155898</v>
      </c>
      <c r="AI49" s="142">
        <v>-0.45752996763112447</v>
      </c>
    </row>
    <row r="50" spans="1:35" s="33" customFormat="1" ht="15" thickBot="1">
      <c r="A50" s="34" t="s">
        <v>143</v>
      </c>
      <c r="B50" s="35" t="s">
        <v>47</v>
      </c>
      <c r="C50" s="136">
        <v>5122496.2481832244</v>
      </c>
      <c r="D50" s="137">
        <v>5122496.2481832244</v>
      </c>
      <c r="E50" s="137">
        <v>5064987.174875414</v>
      </c>
      <c r="F50" s="137">
        <v>5175219.9753790656</v>
      </c>
      <c r="G50" s="137">
        <v>5274362.6302831052</v>
      </c>
      <c r="H50" s="137">
        <v>5365578.8250387441</v>
      </c>
      <c r="I50" s="137">
        <v>5427798.4771989631</v>
      </c>
      <c r="J50" s="137">
        <v>5616430.8643782549</v>
      </c>
      <c r="K50" s="137">
        <v>5691864.5966544626</v>
      </c>
      <c r="L50" s="137">
        <v>5737129.3702214481</v>
      </c>
      <c r="M50" s="137">
        <v>5810331.3948238147</v>
      </c>
      <c r="N50" s="137">
        <v>6016350.5737455748</v>
      </c>
      <c r="O50" s="137">
        <v>5911988.517132245</v>
      </c>
      <c r="P50" s="137">
        <v>5952698.5809348747</v>
      </c>
      <c r="Q50" s="137">
        <v>6015804.2194412565</v>
      </c>
      <c r="R50" s="137">
        <v>6117962.6859841235</v>
      </c>
      <c r="S50" s="137">
        <v>6137603.445147898</v>
      </c>
      <c r="T50" s="137">
        <v>6057163.1613378916</v>
      </c>
      <c r="U50" s="137">
        <v>6135287.2078508241</v>
      </c>
      <c r="V50" s="137">
        <v>5918868.6535679223</v>
      </c>
      <c r="W50" s="137">
        <v>5482977.8985950509</v>
      </c>
      <c r="X50" s="137">
        <v>5681392.0352430213</v>
      </c>
      <c r="Y50" s="137">
        <v>5546628.9575361488</v>
      </c>
      <c r="Z50" s="137">
        <v>5345454.2612374267</v>
      </c>
      <c r="AA50" s="137">
        <v>5480926.0972347809</v>
      </c>
      <c r="AB50" s="137">
        <v>5528871.2756767338</v>
      </c>
      <c r="AC50" s="137">
        <v>5376577.9331565965</v>
      </c>
      <c r="AD50" s="137">
        <v>5251757.6292846203</v>
      </c>
      <c r="AE50" s="137">
        <v>5210957.5844734553</v>
      </c>
      <c r="AF50" s="137">
        <v>5376657.2330639604</v>
      </c>
      <c r="AG50" s="137">
        <v>5259143.8358477717</v>
      </c>
      <c r="AH50" s="137">
        <v>4715691.1092005251</v>
      </c>
      <c r="AI50" s="143">
        <v>-7.9415409845732782E-2</v>
      </c>
    </row>
    <row r="52" spans="1:35">
      <c r="B52" s="59" t="s">
        <v>48</v>
      </c>
    </row>
    <row r="53" spans="1:35" s="67" customFormat="1">
      <c r="B53" t="s">
        <v>223</v>
      </c>
      <c r="C53" s="29" t="s">
        <v>304</v>
      </c>
      <c r="D53" s="5"/>
      <c r="AI53" s="42"/>
    </row>
    <row r="54" spans="1:35" s="67" customFormat="1">
      <c r="B54" t="s">
        <v>260</v>
      </c>
      <c r="C54" s="169" t="s">
        <v>264</v>
      </c>
      <c r="AI54" s="42"/>
    </row>
    <row r="56" spans="1:35">
      <c r="B56" s="61" t="s">
        <v>229</v>
      </c>
    </row>
  </sheetData>
  <phoneticPr fontId="2"/>
  <hyperlinks>
    <hyperlink ref="C54" r:id="rId1" xr:uid="{0B75D090-D0C6-41B5-A392-042D6049CA0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ignoredErrors>
    <ignoredError sqref="D5:AF5 AI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I58"/>
  <sheetViews>
    <sheetView zoomScale="85" zoomScaleNormal="85" workbookViewId="0">
      <pane xSplit="2" ySplit="5" topLeftCell="O6" activePane="bottomRight" state="frozen"/>
      <selection activeCell="C6" sqref="C6"/>
      <selection pane="topRight" activeCell="C6" sqref="C6"/>
      <selection pane="bottomLeft" activeCell="C6" sqref="C6"/>
      <selection pane="bottomRight" activeCell="AH5" sqref="AH5"/>
    </sheetView>
  </sheetViews>
  <sheetFormatPr defaultColWidth="9.109375" defaultRowHeight="14.4"/>
  <cols>
    <col min="1" max="1" width="20.6640625" style="1" customWidth="1"/>
    <col min="2" max="2" width="20.6640625" style="1" hidden="1" customWidth="1"/>
    <col min="3" max="28" width="9.6640625" style="1" customWidth="1"/>
    <col min="29" max="29" width="9.6640625" style="67" customWidth="1"/>
    <col min="30" max="30" width="9.6640625" style="60" customWidth="1"/>
    <col min="31" max="33" width="9.6640625" style="67" customWidth="1"/>
    <col min="34" max="34" width="9.6640625" style="1" customWidth="1"/>
    <col min="35" max="35" width="14.5546875" style="42" customWidth="1"/>
    <col min="36" max="16384" width="9.109375" style="1"/>
  </cols>
  <sheetData>
    <row r="1" spans="1:35" ht="15.75" customHeight="1">
      <c r="A1" s="77" t="s">
        <v>272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43"/>
    </row>
    <row r="2" spans="1:35" ht="3.75" customHeight="1">
      <c r="A2" s="24" t="s">
        <v>52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44"/>
    </row>
    <row r="3" spans="1:35" ht="15" thickBot="1"/>
    <row r="4" spans="1:35" s="5" customFormat="1" ht="38.4" thickBot="1">
      <c r="A4" s="2"/>
      <c r="B4" s="11"/>
      <c r="C4" s="12" t="s">
        <v>97</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4">
        <v>2020</v>
      </c>
      <c r="AI4" s="58" t="s">
        <v>98</v>
      </c>
    </row>
    <row r="5" spans="1:35" hidden="1">
      <c r="A5" s="9"/>
      <c r="B5" s="55" t="s">
        <v>0</v>
      </c>
      <c r="C5" s="72" t="s">
        <v>1</v>
      </c>
      <c r="D5" s="148" t="s">
        <v>196</v>
      </c>
      <c r="E5" s="148" t="s">
        <v>197</v>
      </c>
      <c r="F5" s="148" t="s">
        <v>198</v>
      </c>
      <c r="G5" s="148" t="s">
        <v>199</v>
      </c>
      <c r="H5" s="148" t="s">
        <v>200</v>
      </c>
      <c r="I5" s="148" t="s">
        <v>201</v>
      </c>
      <c r="J5" s="148" t="s">
        <v>202</v>
      </c>
      <c r="K5" s="148" t="s">
        <v>203</v>
      </c>
      <c r="L5" s="148" t="s">
        <v>204</v>
      </c>
      <c r="M5" s="148" t="s">
        <v>205</v>
      </c>
      <c r="N5" s="148" t="s">
        <v>206</v>
      </c>
      <c r="O5" s="148" t="s">
        <v>207</v>
      </c>
      <c r="P5" s="148" t="s">
        <v>208</v>
      </c>
      <c r="Q5" s="148" t="s">
        <v>209</v>
      </c>
      <c r="R5" s="148" t="s">
        <v>210</v>
      </c>
      <c r="S5" s="148" t="s">
        <v>211</v>
      </c>
      <c r="T5" s="148" t="s">
        <v>212</v>
      </c>
      <c r="U5" s="148" t="s">
        <v>213</v>
      </c>
      <c r="V5" s="148" t="s">
        <v>214</v>
      </c>
      <c r="W5" s="148" t="s">
        <v>215</v>
      </c>
      <c r="X5" s="148" t="s">
        <v>216</v>
      </c>
      <c r="Y5" s="148" t="s">
        <v>217</v>
      </c>
      <c r="Z5" s="148" t="s">
        <v>218</v>
      </c>
      <c r="AA5" s="148" t="s">
        <v>219</v>
      </c>
      <c r="AB5" s="148" t="s">
        <v>220</v>
      </c>
      <c r="AC5" s="148" t="s">
        <v>221</v>
      </c>
      <c r="AD5" s="148" t="s">
        <v>300</v>
      </c>
      <c r="AE5" s="148" t="s">
        <v>301</v>
      </c>
      <c r="AF5" s="148" t="s">
        <v>302</v>
      </c>
      <c r="AG5" s="174">
        <v>2019</v>
      </c>
      <c r="AH5" s="148" t="s">
        <v>317</v>
      </c>
      <c r="AI5" s="161" t="s">
        <v>222</v>
      </c>
    </row>
    <row r="6" spans="1:35" s="33" customFormat="1">
      <c r="A6" s="32" t="s">
        <v>102</v>
      </c>
      <c r="B6" s="36" t="s">
        <v>2</v>
      </c>
      <c r="C6" s="134">
        <v>454227.61777466652</v>
      </c>
      <c r="D6" s="131">
        <v>454227.61777466652</v>
      </c>
      <c r="E6" s="131">
        <v>440737.79944180039</v>
      </c>
      <c r="F6" s="131">
        <v>379212.2991708935</v>
      </c>
      <c r="G6" s="131">
        <v>362471.1973678029</v>
      </c>
      <c r="H6" s="131">
        <v>362808.12183969369</v>
      </c>
      <c r="I6" s="131">
        <v>346926.57114844403</v>
      </c>
      <c r="J6" s="131">
        <v>354938.98231936613</v>
      </c>
      <c r="K6" s="131">
        <v>353182.11615861516</v>
      </c>
      <c r="L6" s="131">
        <v>353814.30038948217</v>
      </c>
      <c r="M6" s="131">
        <v>370990.81549099868</v>
      </c>
      <c r="N6" s="131">
        <v>389018.36769794713</v>
      </c>
      <c r="O6" s="131">
        <v>407770.59836223634</v>
      </c>
      <c r="P6" s="131">
        <v>407331.94338038081</v>
      </c>
      <c r="Q6" s="131">
        <v>425660.79056618171</v>
      </c>
      <c r="R6" s="131">
        <v>419177.37431063986</v>
      </c>
      <c r="S6" s="131">
        <v>447096.75432504999</v>
      </c>
      <c r="T6" s="131">
        <v>457712.68365883967</v>
      </c>
      <c r="U6" s="131">
        <v>471952.70359764266</v>
      </c>
      <c r="V6" s="131">
        <v>462929.05110306176</v>
      </c>
      <c r="W6" s="131">
        <v>463425.80026558577</v>
      </c>
      <c r="X6" s="131">
        <v>446578.01155136601</v>
      </c>
      <c r="Y6" s="131">
        <v>422139.54610926704</v>
      </c>
      <c r="Z6" s="131">
        <v>407709.30728706345</v>
      </c>
      <c r="AA6" s="131">
        <v>392142.92221744818</v>
      </c>
      <c r="AB6" s="131">
        <v>390891.0227914243</v>
      </c>
      <c r="AC6" s="131">
        <v>380416.82783283858</v>
      </c>
      <c r="AD6" s="131">
        <v>357580.22052909288</v>
      </c>
      <c r="AE6" s="131">
        <v>351760.00892813405</v>
      </c>
      <c r="AF6" s="131">
        <v>362300.19879303698</v>
      </c>
      <c r="AG6" s="131">
        <v>357677.91213223053</v>
      </c>
      <c r="AH6" s="131">
        <v>343300.8144788483</v>
      </c>
      <c r="AI6" s="142">
        <v>-0.24420972868022928</v>
      </c>
    </row>
    <row r="7" spans="1:35" s="33" customFormat="1">
      <c r="A7" s="32" t="s">
        <v>103</v>
      </c>
      <c r="B7" s="36" t="s">
        <v>4</v>
      </c>
      <c r="C7" s="134">
        <v>49914.411228804485</v>
      </c>
      <c r="D7" s="131">
        <v>49914.411228804485</v>
      </c>
      <c r="E7" s="131">
        <v>48738.584224410202</v>
      </c>
      <c r="F7" s="131">
        <v>48255.825572780675</v>
      </c>
      <c r="G7" s="131">
        <v>48378.251096471788</v>
      </c>
      <c r="H7" s="131">
        <v>48892.565038090062</v>
      </c>
      <c r="I7" s="131">
        <v>50589.186126351691</v>
      </c>
      <c r="J7" s="131">
        <v>56572.11716215685</v>
      </c>
      <c r="K7" s="131">
        <v>47955.67413100657</v>
      </c>
      <c r="L7" s="131">
        <v>49425.917164543702</v>
      </c>
      <c r="M7" s="131">
        <v>45871.932629174924</v>
      </c>
      <c r="N7" s="131">
        <v>49445.639554973779</v>
      </c>
      <c r="O7" s="131">
        <v>50601.141390102115</v>
      </c>
      <c r="P7" s="131">
        <v>57440.463948266515</v>
      </c>
      <c r="Q7" s="131">
        <v>72339.966402129998</v>
      </c>
      <c r="R7" s="131">
        <v>68240.493786356106</v>
      </c>
      <c r="S7" s="131">
        <v>68171.529022448725</v>
      </c>
      <c r="T7" s="131">
        <v>71621.424210263925</v>
      </c>
      <c r="U7" s="131">
        <v>68691.653712882573</v>
      </c>
      <c r="V7" s="131">
        <v>69344.337939193036</v>
      </c>
      <c r="W7" s="131">
        <v>64693.953189962005</v>
      </c>
      <c r="X7" s="131">
        <v>68080.757849470916</v>
      </c>
      <c r="Y7" s="131">
        <v>65583.639330293052</v>
      </c>
      <c r="Z7" s="131">
        <v>63605.944846744758</v>
      </c>
      <c r="AA7" s="131">
        <v>65066.4697170125</v>
      </c>
      <c r="AB7" s="131">
        <v>61615.031758652352</v>
      </c>
      <c r="AC7" s="131">
        <v>63982.096906556661</v>
      </c>
      <c r="AD7" s="131">
        <v>64998.032612363728</v>
      </c>
      <c r="AE7" s="131">
        <v>66632.996980880998</v>
      </c>
      <c r="AF7" s="131">
        <v>63248.206662866265</v>
      </c>
      <c r="AG7" s="131">
        <v>65135.962858592495</v>
      </c>
      <c r="AH7" s="131">
        <v>60611.2656924931</v>
      </c>
      <c r="AI7" s="142">
        <v>0.21430392947349242</v>
      </c>
    </row>
    <row r="8" spans="1:35" s="33" customFormat="1">
      <c r="A8" s="32" t="s">
        <v>104</v>
      </c>
      <c r="B8" s="36" t="s">
        <v>5</v>
      </c>
      <c r="C8" s="134">
        <v>78921.10811819887</v>
      </c>
      <c r="D8" s="131">
        <v>78921.10811819887</v>
      </c>
      <c r="E8" s="131">
        <v>74423.969715317435</v>
      </c>
      <c r="F8" s="131">
        <v>64830.533847273597</v>
      </c>
      <c r="G8" s="131">
        <v>58798.002287880947</v>
      </c>
      <c r="H8" s="131">
        <v>37688.218782129865</v>
      </c>
      <c r="I8" s="131">
        <v>30917.937221100758</v>
      </c>
      <c r="J8" s="131">
        <v>32287.282197805333</v>
      </c>
      <c r="K8" s="131">
        <v>32872.472421194288</v>
      </c>
      <c r="L8" s="131">
        <v>32812.754454904833</v>
      </c>
      <c r="M8" s="131">
        <v>24536.45212400092</v>
      </c>
      <c r="N8" s="131">
        <v>20239.218569856119</v>
      </c>
      <c r="O8" s="131">
        <v>20266.705588499954</v>
      </c>
      <c r="P8" s="131">
        <v>21610.298689532079</v>
      </c>
      <c r="Q8" s="131">
        <v>25577.743673060511</v>
      </c>
      <c r="R8" s="131">
        <v>26251.772538111974</v>
      </c>
      <c r="S8" s="131">
        <v>25214.798135715864</v>
      </c>
      <c r="T8" s="131">
        <v>24899.226624602103</v>
      </c>
      <c r="U8" s="131">
        <v>21045.32566957016</v>
      </c>
      <c r="V8" s="131">
        <v>23270.351698431285</v>
      </c>
      <c r="W8" s="131">
        <v>17826.994476909713</v>
      </c>
      <c r="X8" s="131">
        <v>16277.051093041508</v>
      </c>
      <c r="Y8" s="131">
        <v>16058.804559968643</v>
      </c>
      <c r="Z8" s="131">
        <v>19078.058881802743</v>
      </c>
      <c r="AA8" s="131">
        <v>18084.986709222288</v>
      </c>
      <c r="AB8" s="131">
        <v>18023.164334655525</v>
      </c>
      <c r="AC8" s="131">
        <v>14876.658017871852</v>
      </c>
      <c r="AD8" s="131">
        <v>17999.96442638135</v>
      </c>
      <c r="AE8" s="131">
        <v>22280.54298258886</v>
      </c>
      <c r="AF8" s="131">
        <v>22147.483352040763</v>
      </c>
      <c r="AG8" s="131">
        <v>26350.750860184802</v>
      </c>
      <c r="AH8" s="131">
        <v>20370.148497806829</v>
      </c>
      <c r="AI8" s="142">
        <v>-0.74189226452194779</v>
      </c>
    </row>
    <row r="9" spans="1:35" s="33" customFormat="1">
      <c r="A9" s="32" t="s">
        <v>105</v>
      </c>
      <c r="B9" s="36" t="s">
        <v>6</v>
      </c>
      <c r="C9" s="134">
        <v>117349.69701900348</v>
      </c>
      <c r="D9" s="131">
        <v>117349.69701900348</v>
      </c>
      <c r="E9" s="131">
        <v>120881.23884060094</v>
      </c>
      <c r="F9" s="131">
        <v>120183.55158453075</v>
      </c>
      <c r="G9" s="131">
        <v>119097.79847743998</v>
      </c>
      <c r="H9" s="131">
        <v>122718.73190876689</v>
      </c>
      <c r="I9" s="131">
        <v>123624.36078688332</v>
      </c>
      <c r="J9" s="131">
        <v>126956.51031938063</v>
      </c>
      <c r="K9" s="131">
        <v>121922.4081480039</v>
      </c>
      <c r="L9" s="131">
        <v>127591.4388779119</v>
      </c>
      <c r="M9" s="131">
        <v>122557.07291073902</v>
      </c>
      <c r="N9" s="131">
        <v>124990.39866270158</v>
      </c>
      <c r="O9" s="131">
        <v>124502.61037484731</v>
      </c>
      <c r="P9" s="131">
        <v>124702.95582188584</v>
      </c>
      <c r="Q9" s="131">
        <v>126190.54428697001</v>
      </c>
      <c r="R9" s="131">
        <v>126995.16303131108</v>
      </c>
      <c r="S9" s="131">
        <v>123789.59644441557</v>
      </c>
      <c r="T9" s="131">
        <v>122053.73849245608</v>
      </c>
      <c r="U9" s="131">
        <v>118949.22693957255</v>
      </c>
      <c r="V9" s="131">
        <v>118718.2929162763</v>
      </c>
      <c r="W9" s="131">
        <v>106444.99020212037</v>
      </c>
      <c r="X9" s="131">
        <v>114089.88359015436</v>
      </c>
      <c r="Y9" s="131">
        <v>104617.74708540477</v>
      </c>
      <c r="Z9" s="131">
        <v>101968.88283417784</v>
      </c>
      <c r="AA9" s="131">
        <v>101635.28690450212</v>
      </c>
      <c r="AB9" s="131">
        <v>95873.053651551614</v>
      </c>
      <c r="AC9" s="131">
        <v>100099.057248647</v>
      </c>
      <c r="AD9" s="131">
        <v>98730.474720897575</v>
      </c>
      <c r="AE9" s="131">
        <v>98377.578327748895</v>
      </c>
      <c r="AF9" s="131">
        <v>99161.275528029451</v>
      </c>
      <c r="AG9" s="131">
        <v>98841.881381407802</v>
      </c>
      <c r="AH9" s="131">
        <v>89915.128514641241</v>
      </c>
      <c r="AI9" s="142">
        <v>-0.23378474083251799</v>
      </c>
    </row>
    <row r="10" spans="1:35" s="33" customFormat="1">
      <c r="A10" s="32" t="s">
        <v>106</v>
      </c>
      <c r="B10" s="36" t="s">
        <v>7</v>
      </c>
      <c r="C10" s="134">
        <v>71447.291907239618</v>
      </c>
      <c r="D10" s="131">
        <v>58451.240338946358</v>
      </c>
      <c r="E10" s="131">
        <v>43287.383151119204</v>
      </c>
      <c r="F10" s="131">
        <v>39682.046691349722</v>
      </c>
      <c r="G10" s="131">
        <v>40471.386858505684</v>
      </c>
      <c r="H10" s="131">
        <v>38438.414479203166</v>
      </c>
      <c r="I10" s="131">
        <v>40042.809555175445</v>
      </c>
      <c r="J10" s="131">
        <v>41280.087536383639</v>
      </c>
      <c r="K10" s="131">
        <v>38514.214194488697</v>
      </c>
      <c r="L10" s="131">
        <v>36142.754194804882</v>
      </c>
      <c r="M10" s="131">
        <v>29560.768742843771</v>
      </c>
      <c r="N10" s="131">
        <v>27280.066575866629</v>
      </c>
      <c r="O10" s="131">
        <v>33670.470834866326</v>
      </c>
      <c r="P10" s="131">
        <v>30616.835265233432</v>
      </c>
      <c r="Q10" s="131">
        <v>35456.90277807539</v>
      </c>
      <c r="R10" s="131">
        <v>33798.147123869217</v>
      </c>
      <c r="S10" s="131">
        <v>33571.48874359997</v>
      </c>
      <c r="T10" s="131">
        <v>38142.473171833532</v>
      </c>
      <c r="U10" s="131">
        <v>40895.648614704864</v>
      </c>
      <c r="V10" s="131">
        <v>41049.015897582671</v>
      </c>
      <c r="W10" s="131">
        <v>32709.305183376582</v>
      </c>
      <c r="X10" s="131">
        <v>35329.427094203864</v>
      </c>
      <c r="Y10" s="131">
        <v>43995.685451970443</v>
      </c>
      <c r="Z10" s="131">
        <v>39622.898994698873</v>
      </c>
      <c r="AA10" s="131">
        <v>35076.36991390615</v>
      </c>
      <c r="AB10" s="131">
        <v>36419.994520847576</v>
      </c>
      <c r="AC10" s="131">
        <v>39874.766662517446</v>
      </c>
      <c r="AD10" s="131">
        <v>35304.039413111037</v>
      </c>
      <c r="AE10" s="131">
        <v>37462.018238425742</v>
      </c>
      <c r="AF10" s="131">
        <v>33288.52995981487</v>
      </c>
      <c r="AG10" s="131">
        <v>31982.426264468679</v>
      </c>
      <c r="AH10" s="131">
        <v>27079.15456270723</v>
      </c>
      <c r="AI10" s="142">
        <v>-0.62099116929632214</v>
      </c>
    </row>
    <row r="11" spans="1:35" s="33" customFormat="1">
      <c r="A11" s="32" t="s">
        <v>107</v>
      </c>
      <c r="B11" s="36" t="s">
        <v>8</v>
      </c>
      <c r="C11" s="134">
        <v>393331.54740633134</v>
      </c>
      <c r="D11" s="131">
        <v>393331.54740633134</v>
      </c>
      <c r="E11" s="131">
        <v>375066.76682034298</v>
      </c>
      <c r="F11" s="131">
        <v>403249.10687965789</v>
      </c>
      <c r="G11" s="131">
        <v>415850.24735258706</v>
      </c>
      <c r="H11" s="131">
        <v>421476.52332238661</v>
      </c>
      <c r="I11" s="131">
        <v>450040.38664621301</v>
      </c>
      <c r="J11" s="131">
        <v>460405.15342076618</v>
      </c>
      <c r="K11" s="131">
        <v>470980.09175373963</v>
      </c>
      <c r="L11" s="131">
        <v>473094.45492036996</v>
      </c>
      <c r="M11" s="131">
        <v>494633.67825276288</v>
      </c>
      <c r="N11" s="131">
        <v>528684.23314653186</v>
      </c>
      <c r="O11" s="131">
        <v>512892.53250989615</v>
      </c>
      <c r="P11" s="131">
        <v>553000.19273976388</v>
      </c>
      <c r="Q11" s="131">
        <v>569814.65370345395</v>
      </c>
      <c r="R11" s="131">
        <v>566474.84755837964</v>
      </c>
      <c r="S11" s="131">
        <v>568840.48518782726</v>
      </c>
      <c r="T11" s="131">
        <v>549382.12302575482</v>
      </c>
      <c r="U11" s="131">
        <v>576030.84275384608</v>
      </c>
      <c r="V11" s="131">
        <v>553393.15503891069</v>
      </c>
      <c r="W11" s="131">
        <v>493897.2239766969</v>
      </c>
      <c r="X11" s="131">
        <v>537068.23608306493</v>
      </c>
      <c r="Y11" s="131">
        <v>554589.25590331561</v>
      </c>
      <c r="Z11" s="131">
        <v>543444.6815583125</v>
      </c>
      <c r="AA11" s="131">
        <v>551847.17549829453</v>
      </c>
      <c r="AB11" s="131">
        <v>529235.16031898512</v>
      </c>
      <c r="AC11" s="131">
        <v>572905.70829061093</v>
      </c>
      <c r="AD11" s="131">
        <v>548666.89756570349</v>
      </c>
      <c r="AE11" s="131">
        <v>553434.99850251956</v>
      </c>
      <c r="AF11" s="131">
        <v>574889.16958156624</v>
      </c>
      <c r="AG11" s="131">
        <v>567916.45891418832</v>
      </c>
      <c r="AH11" s="131">
        <v>527256.59441454115</v>
      </c>
      <c r="AI11" s="142">
        <v>0.3404889536354897</v>
      </c>
    </row>
    <row r="12" spans="1:35" s="33" customFormat="1">
      <c r="A12" s="32" t="s">
        <v>108</v>
      </c>
      <c r="B12" s="36" t="s">
        <v>9</v>
      </c>
      <c r="C12" s="134">
        <v>16958.592734225585</v>
      </c>
      <c r="D12" s="131">
        <v>16958.592734225585</v>
      </c>
      <c r="E12" s="131">
        <v>9786.2336456803805</v>
      </c>
      <c r="F12" s="131">
        <v>9052.5245257601437</v>
      </c>
      <c r="G12" s="131">
        <v>9285.3866032408187</v>
      </c>
      <c r="H12" s="131">
        <v>8300.467458039222</v>
      </c>
      <c r="I12" s="131">
        <v>8585.1549140926691</v>
      </c>
      <c r="J12" s="131">
        <v>9446.4115343380436</v>
      </c>
      <c r="K12" s="131">
        <v>11265.331328260549</v>
      </c>
      <c r="L12" s="131">
        <v>11866.091937023615</v>
      </c>
      <c r="M12" s="131">
        <v>12150.164068508921</v>
      </c>
      <c r="N12" s="131">
        <v>13077.792487700142</v>
      </c>
      <c r="O12" s="131">
        <v>13061.634039602906</v>
      </c>
      <c r="P12" s="131">
        <v>13898.282464710472</v>
      </c>
      <c r="Q12" s="131">
        <v>15978.472843569443</v>
      </c>
      <c r="R12" s="131">
        <v>15377.622471692433</v>
      </c>
      <c r="S12" s="131">
        <v>15573.070425226693</v>
      </c>
      <c r="T12" s="131">
        <v>15951.87182342493</v>
      </c>
      <c r="U12" s="131">
        <v>18106.83684463469</v>
      </c>
      <c r="V12" s="131">
        <v>16674.533160647152</v>
      </c>
      <c r="W12" s="131">
        <v>14769.723247510667</v>
      </c>
      <c r="X12" s="131">
        <v>14038.511139484715</v>
      </c>
      <c r="Y12" s="131">
        <v>14896.734604248291</v>
      </c>
      <c r="Z12" s="131">
        <v>13728.109946965558</v>
      </c>
      <c r="AA12" s="131">
        <v>12439.785586257869</v>
      </c>
      <c r="AB12" s="131">
        <v>11819.773636810565</v>
      </c>
      <c r="AC12" s="131">
        <v>12250.936831216693</v>
      </c>
      <c r="AD12" s="131">
        <v>12561.816695183439</v>
      </c>
      <c r="AE12" s="131">
        <v>13627.544251759587</v>
      </c>
      <c r="AF12" s="131">
        <v>12377.67413819564</v>
      </c>
      <c r="AG12" s="131">
        <v>12378.129064744729</v>
      </c>
      <c r="AH12" s="131">
        <v>11388.251427368565</v>
      </c>
      <c r="AI12" s="142">
        <v>-0.3284671903002328</v>
      </c>
    </row>
    <row r="13" spans="1:35" s="33" customFormat="1">
      <c r="A13" s="32" t="s">
        <v>109</v>
      </c>
      <c r="B13" s="36" t="s">
        <v>10</v>
      </c>
      <c r="C13" s="134">
        <v>4348.1771155412316</v>
      </c>
      <c r="D13" s="131">
        <v>4348.1771155412316</v>
      </c>
      <c r="E13" s="131">
        <v>4844.3285281355575</v>
      </c>
      <c r="F13" s="131">
        <v>5218.8021181236636</v>
      </c>
      <c r="G13" s="131">
        <v>5452.6522838814499</v>
      </c>
      <c r="H13" s="131">
        <v>5710.1042601356658</v>
      </c>
      <c r="I13" s="131">
        <v>5572.6243166293625</v>
      </c>
      <c r="J13" s="131">
        <v>5922.815242552987</v>
      </c>
      <c r="K13" s="131">
        <v>6035.0340306338076</v>
      </c>
      <c r="L13" s="131">
        <v>6378.8197757711887</v>
      </c>
      <c r="M13" s="131">
        <v>6557.2086908179581</v>
      </c>
      <c r="N13" s="131">
        <v>7045.494656860631</v>
      </c>
      <c r="O13" s="131">
        <v>6784.9563807177783</v>
      </c>
      <c r="P13" s="131">
        <v>6895.6434982222745</v>
      </c>
      <c r="Q13" s="131">
        <v>7286.0406005781488</v>
      </c>
      <c r="R13" s="131">
        <v>7521.930398135235</v>
      </c>
      <c r="S13" s="131">
        <v>7665.4659916685823</v>
      </c>
      <c r="T13" s="131">
        <v>7900.7139421549964</v>
      </c>
      <c r="U13" s="131">
        <v>8357.470904735419</v>
      </c>
      <c r="V13" s="131">
        <v>8399.1836151211683</v>
      </c>
      <c r="W13" s="131">
        <v>8143.705660495827</v>
      </c>
      <c r="X13" s="131">
        <v>7805.8598101768257</v>
      </c>
      <c r="Y13" s="131">
        <v>7451.5440127417451</v>
      </c>
      <c r="Z13" s="131">
        <v>6934.3166595858947</v>
      </c>
      <c r="AA13" s="131">
        <v>6230.3506421126831</v>
      </c>
      <c r="AB13" s="131">
        <v>6596.6685489409856</v>
      </c>
      <c r="AC13" s="131">
        <v>6615.3834562996381</v>
      </c>
      <c r="AD13" s="131">
        <v>7376.0014729615568</v>
      </c>
      <c r="AE13" s="131">
        <v>7164.3492055027236</v>
      </c>
      <c r="AF13" s="131">
        <v>6992.8871897081572</v>
      </c>
      <c r="AG13" s="131">
        <v>6993.6422979536947</v>
      </c>
      <c r="AH13" s="131">
        <v>6919.903061941317</v>
      </c>
      <c r="AI13" s="142">
        <v>0.5914492160883319</v>
      </c>
    </row>
    <row r="14" spans="1:35" s="33" customFormat="1">
      <c r="A14" s="32" t="s">
        <v>110</v>
      </c>
      <c r="B14" s="36" t="s">
        <v>11</v>
      </c>
      <c r="C14" s="134">
        <v>155179.54876452842</v>
      </c>
      <c r="D14" s="131">
        <v>155179.54876452842</v>
      </c>
      <c r="E14" s="131">
        <v>138481.37782295721</v>
      </c>
      <c r="F14" s="131">
        <v>135250.97994831688</v>
      </c>
      <c r="G14" s="131">
        <v>128972.03912844753</v>
      </c>
      <c r="H14" s="131">
        <v>122812.68928665236</v>
      </c>
      <c r="I14" s="131">
        <v>121508.67116601423</v>
      </c>
      <c r="J14" s="131">
        <v>125073.88965225124</v>
      </c>
      <c r="K14" s="131">
        <v>121873.8100710299</v>
      </c>
      <c r="L14" s="131">
        <v>116776.8505440569</v>
      </c>
      <c r="M14" s="131">
        <v>107769.95630671333</v>
      </c>
      <c r="N14" s="131">
        <v>117693.63134503174</v>
      </c>
      <c r="O14" s="131">
        <v>117651.5322039077</v>
      </c>
      <c r="P14" s="131">
        <v>114827.32549720208</v>
      </c>
      <c r="Q14" s="131">
        <v>118931.40802151227</v>
      </c>
      <c r="R14" s="131">
        <v>119920.57340919106</v>
      </c>
      <c r="S14" s="131">
        <v>117260.7616534127</v>
      </c>
      <c r="T14" s="131">
        <v>119340.07207769336</v>
      </c>
      <c r="U14" s="131">
        <v>121723.56516872442</v>
      </c>
      <c r="V14" s="131">
        <v>114976.36080325188</v>
      </c>
      <c r="W14" s="131">
        <v>107207.68708048464</v>
      </c>
      <c r="X14" s="131">
        <v>110346.90078515993</v>
      </c>
      <c r="Y14" s="131">
        <v>107781.63163586723</v>
      </c>
      <c r="Z14" s="131">
        <v>103752.637406753</v>
      </c>
      <c r="AA14" s="131">
        <v>99834.086938647466</v>
      </c>
      <c r="AB14" s="131">
        <v>97427.292711646514</v>
      </c>
      <c r="AC14" s="131">
        <v>98261.615058356343</v>
      </c>
      <c r="AD14" s="131">
        <v>100838.24921730843</v>
      </c>
      <c r="AE14" s="131">
        <v>103605.40358242855</v>
      </c>
      <c r="AF14" s="131">
        <v>107705.89352162958</v>
      </c>
      <c r="AG14" s="131">
        <v>109199.02180545156</v>
      </c>
      <c r="AH14" s="131">
        <v>104573.29589128467</v>
      </c>
      <c r="AI14" s="142">
        <v>-0.32611419015036813</v>
      </c>
    </row>
    <row r="15" spans="1:35" s="33" customFormat="1">
      <c r="A15" s="32" t="s">
        <v>111</v>
      </c>
      <c r="B15" s="36" t="s">
        <v>12</v>
      </c>
      <c r="C15" s="134">
        <v>61453.442054197541</v>
      </c>
      <c r="D15" s="131">
        <v>61453.442054197541</v>
      </c>
      <c r="E15" s="131">
        <v>71353.250999627271</v>
      </c>
      <c r="F15" s="131">
        <v>66447.099528861974</v>
      </c>
      <c r="G15" s="131">
        <v>67198.197925688422</v>
      </c>
      <c r="H15" s="131">
        <v>70761.861262765175</v>
      </c>
      <c r="I15" s="131">
        <v>67805.580331156249</v>
      </c>
      <c r="J15" s="131">
        <v>80488.200649405597</v>
      </c>
      <c r="K15" s="131">
        <v>71567.388346394393</v>
      </c>
      <c r="L15" s="131">
        <v>67250.375258822882</v>
      </c>
      <c r="M15" s="131">
        <v>64990.375892030934</v>
      </c>
      <c r="N15" s="131">
        <v>60510.850354453905</v>
      </c>
      <c r="O15" s="131">
        <v>61738.82546837924</v>
      </c>
      <c r="P15" s="131">
        <v>62325.808085389588</v>
      </c>
      <c r="Q15" s="131">
        <v>67234.647527398105</v>
      </c>
      <c r="R15" s="131">
        <v>61427.155248650772</v>
      </c>
      <c r="S15" s="131">
        <v>57830.625814410414</v>
      </c>
      <c r="T15" s="131">
        <v>65952.711936632826</v>
      </c>
      <c r="U15" s="131">
        <v>61473.625136285686</v>
      </c>
      <c r="V15" s="131">
        <v>56543.204668421611</v>
      </c>
      <c r="W15" s="131">
        <v>53367.268350923245</v>
      </c>
      <c r="X15" s="131">
        <v>52952.9227848542</v>
      </c>
      <c r="Y15" s="131">
        <v>47376.42854314443</v>
      </c>
      <c r="Z15" s="131">
        <v>42499.822824655035</v>
      </c>
      <c r="AA15" s="131">
        <v>43995.209478357137</v>
      </c>
      <c r="AB15" s="131">
        <v>40501.114890218654</v>
      </c>
      <c r="AC15" s="131">
        <v>37092.796495860137</v>
      </c>
      <c r="AD15" s="131">
        <v>39990.926857886261</v>
      </c>
      <c r="AE15" s="131">
        <v>37852.09287867399</v>
      </c>
      <c r="AF15" s="131">
        <v>39807.78534436335</v>
      </c>
      <c r="AG15" s="131">
        <v>35248.477644953069</v>
      </c>
      <c r="AH15" s="131">
        <v>32805.786633817603</v>
      </c>
      <c r="AI15" s="142">
        <v>-0.46616844334146085</v>
      </c>
    </row>
    <row r="16" spans="1:35" s="33" customFormat="1">
      <c r="A16" s="32" t="s">
        <v>112</v>
      </c>
      <c r="B16" s="36" t="s">
        <v>13</v>
      </c>
      <c r="C16" s="134">
        <v>33435.244629620385</v>
      </c>
      <c r="D16" s="131">
        <v>33435.244629620385</v>
      </c>
      <c r="E16" s="131">
        <v>30779.890333800744</v>
      </c>
      <c r="F16" s="131">
        <v>22066.81206834341</v>
      </c>
      <c r="G16" s="131">
        <v>15935.778650785234</v>
      </c>
      <c r="H16" s="131">
        <v>17096.461162658492</v>
      </c>
      <c r="I16" s="131">
        <v>14938.43399066856</v>
      </c>
      <c r="J16" s="131">
        <v>15556.393333228094</v>
      </c>
      <c r="K16" s="131">
        <v>15081.354538326228</v>
      </c>
      <c r="L16" s="131">
        <v>12870.354598963846</v>
      </c>
      <c r="M16" s="131">
        <v>12292.759860258333</v>
      </c>
      <c r="N16" s="131">
        <v>10962.938562907837</v>
      </c>
      <c r="O16" s="131">
        <v>11237.067753274452</v>
      </c>
      <c r="P16" s="131">
        <v>11004.289872080672</v>
      </c>
      <c r="Q16" s="131">
        <v>10889.248365142992</v>
      </c>
      <c r="R16" s="131">
        <v>12687.150251228339</v>
      </c>
      <c r="S16" s="131">
        <v>15496.938727878769</v>
      </c>
      <c r="T16" s="131">
        <v>13423.301999613959</v>
      </c>
      <c r="U16" s="131">
        <v>16666.671435315748</v>
      </c>
      <c r="V16" s="131">
        <v>14818.182716031888</v>
      </c>
      <c r="W16" s="131">
        <v>10289.520567875899</v>
      </c>
      <c r="X16" s="131">
        <v>13818.14083865782</v>
      </c>
      <c r="Y16" s="131">
        <v>13811.401894577044</v>
      </c>
      <c r="Z16" s="131">
        <v>13895.174884699996</v>
      </c>
      <c r="AA16" s="131">
        <v>17181.484759471925</v>
      </c>
      <c r="AB16" s="131">
        <v>16820.20997541902</v>
      </c>
      <c r="AC16" s="131">
        <v>13359.706017007071</v>
      </c>
      <c r="AD16" s="131">
        <v>15103.418821993664</v>
      </c>
      <c r="AE16" s="131">
        <v>17133.25449058443</v>
      </c>
      <c r="AF16" s="131">
        <v>16130.589278820718</v>
      </c>
      <c r="AG16" s="131">
        <v>11681.419562315617</v>
      </c>
      <c r="AH16" s="131">
        <v>10275.213359805599</v>
      </c>
      <c r="AI16" s="142">
        <v>-0.69268317089856868</v>
      </c>
    </row>
    <row r="17" spans="1:35" s="33" customFormat="1">
      <c r="A17" s="32" t="s">
        <v>99</v>
      </c>
      <c r="B17" s="36" t="s">
        <v>14</v>
      </c>
      <c r="C17" s="134">
        <v>4241741.67268804</v>
      </c>
      <c r="D17" s="131">
        <v>4241741.67268804</v>
      </c>
      <c r="E17" s="131">
        <v>4099706.7747100322</v>
      </c>
      <c r="F17" s="131">
        <v>3981169.6928974013</v>
      </c>
      <c r="G17" s="131">
        <v>3895210.4701054571</v>
      </c>
      <c r="H17" s="131">
        <v>3869258.4850028506</v>
      </c>
      <c r="I17" s="131">
        <v>3896103.7212625216</v>
      </c>
      <c r="J17" s="131">
        <v>3971358.4711335194</v>
      </c>
      <c r="K17" s="131">
        <v>3885704.1640593386</v>
      </c>
      <c r="L17" s="131">
        <v>3868894.0920421747</v>
      </c>
      <c r="M17" s="131">
        <v>3795833.8290701546</v>
      </c>
      <c r="N17" s="131">
        <v>3857786.9331613621</v>
      </c>
      <c r="O17" s="131">
        <v>3894528.0919168699</v>
      </c>
      <c r="P17" s="131">
        <v>3899881.0860859891</v>
      </c>
      <c r="Q17" s="131">
        <v>4015196.3370714504</v>
      </c>
      <c r="R17" s="131">
        <v>4000387.525835718</v>
      </c>
      <c r="S17" s="131">
        <v>3981824.1287486642</v>
      </c>
      <c r="T17" s="131">
        <v>3966531.8035260388</v>
      </c>
      <c r="U17" s="131">
        <v>3967812.2392753852</v>
      </c>
      <c r="V17" s="131">
        <v>3827379.6922194986</v>
      </c>
      <c r="W17" s="131">
        <v>3475557.6549283089</v>
      </c>
      <c r="X17" s="131">
        <v>3607492.9175005811</v>
      </c>
      <c r="Y17" s="131">
        <v>3466652.7503449745</v>
      </c>
      <c r="Z17" s="131">
        <v>3404009.6376848356</v>
      </c>
      <c r="AA17" s="131">
        <v>3312380.124554459</v>
      </c>
      <c r="AB17" s="131">
        <v>3154141.9355244716</v>
      </c>
      <c r="AC17" s="131">
        <v>3197043.9926301828</v>
      </c>
      <c r="AD17" s="131">
        <v>3187219.9213964669</v>
      </c>
      <c r="AE17" s="131">
        <v>3247910.2315629595</v>
      </c>
      <c r="AF17" s="131">
        <v>3163469.1829044018</v>
      </c>
      <c r="AG17" s="131">
        <v>3019628.3416606653</v>
      </c>
      <c r="AH17" s="131">
        <v>2703186.5054012989</v>
      </c>
      <c r="AI17" s="142">
        <v>-0.36271779047584979</v>
      </c>
    </row>
    <row r="18" spans="1:35" s="33" customFormat="1">
      <c r="A18" s="32" t="s">
        <v>100</v>
      </c>
      <c r="B18" s="36" t="s">
        <v>15</v>
      </c>
      <c r="C18" s="134">
        <v>4251951.8718941519</v>
      </c>
      <c r="D18" s="131">
        <v>4251951.8718941519</v>
      </c>
      <c r="E18" s="131">
        <v>4109831.6415720326</v>
      </c>
      <c r="F18" s="131">
        <v>3991483.9246150055</v>
      </c>
      <c r="G18" s="131">
        <v>3905681.4321199814</v>
      </c>
      <c r="H18" s="131">
        <v>3879688.5473705917</v>
      </c>
      <c r="I18" s="131">
        <v>3906706.3543002335</v>
      </c>
      <c r="J18" s="131">
        <v>3982145.4549841974</v>
      </c>
      <c r="K18" s="131">
        <v>3896719.3831864148</v>
      </c>
      <c r="L18" s="131">
        <v>3880125.1116443146</v>
      </c>
      <c r="M18" s="131">
        <v>3807125.23482625</v>
      </c>
      <c r="N18" s="131">
        <v>3869115.0144951348</v>
      </c>
      <c r="O18" s="131">
        <v>3905570.5380624146</v>
      </c>
      <c r="P18" s="131">
        <v>3911044.9355634875</v>
      </c>
      <c r="Q18" s="131">
        <v>4026264.4573767488</v>
      </c>
      <c r="R18" s="131">
        <v>4011654.7683604751</v>
      </c>
      <c r="S18" s="131">
        <v>3993108.0196009236</v>
      </c>
      <c r="T18" s="131">
        <v>3978133.807213238</v>
      </c>
      <c r="U18" s="131">
        <v>3980112.4466038216</v>
      </c>
      <c r="V18" s="131">
        <v>3839695.7726641591</v>
      </c>
      <c r="W18" s="131">
        <v>3487658.7080920446</v>
      </c>
      <c r="X18" s="131">
        <v>3619417.1597699588</v>
      </c>
      <c r="Y18" s="131">
        <v>3478464.7937027481</v>
      </c>
      <c r="Z18" s="131">
        <v>3415874.2614598116</v>
      </c>
      <c r="AA18" s="131">
        <v>3324266.9818541505</v>
      </c>
      <c r="AB18" s="131">
        <v>3165830.2844987931</v>
      </c>
      <c r="AC18" s="131">
        <v>3208736.3615999664</v>
      </c>
      <c r="AD18" s="131">
        <v>3198721.2656303891</v>
      </c>
      <c r="AE18" s="131">
        <v>3259568.5858185217</v>
      </c>
      <c r="AF18" s="131">
        <v>3175213.4676149501</v>
      </c>
      <c r="AG18" s="131">
        <v>3031318.5522133526</v>
      </c>
      <c r="AH18" s="131">
        <v>2714228.8113455814</v>
      </c>
      <c r="AI18" s="142">
        <v>-0.36165109739672296</v>
      </c>
    </row>
    <row r="19" spans="1:35" s="33" customFormat="1">
      <c r="A19" s="32" t="s">
        <v>113</v>
      </c>
      <c r="B19" s="36" t="s">
        <v>16</v>
      </c>
      <c r="C19" s="134">
        <v>39809.333112445966</v>
      </c>
      <c r="D19" s="131">
        <v>39809.333112445966</v>
      </c>
      <c r="E19" s="131">
        <v>25228.480599784827</v>
      </c>
      <c r="F19" s="131">
        <v>30198.052927144279</v>
      </c>
      <c r="G19" s="131">
        <v>32216.053506464134</v>
      </c>
      <c r="H19" s="131">
        <v>44390.945298706036</v>
      </c>
      <c r="I19" s="131">
        <v>41334.970236738256</v>
      </c>
      <c r="J19" s="131">
        <v>40154.984064421798</v>
      </c>
      <c r="K19" s="131">
        <v>43519.71832837259</v>
      </c>
      <c r="L19" s="131">
        <v>41402.305330472656</v>
      </c>
      <c r="M19" s="131">
        <v>40193.580169545698</v>
      </c>
      <c r="N19" s="131">
        <v>38466.172439232992</v>
      </c>
      <c r="O19" s="131">
        <v>42440.700122919865</v>
      </c>
      <c r="P19" s="131">
        <v>43745.742939236938</v>
      </c>
      <c r="Q19" s="131">
        <v>50520.927524763712</v>
      </c>
      <c r="R19" s="131">
        <v>45744.035846083105</v>
      </c>
      <c r="S19" s="131">
        <v>33220.30607563557</v>
      </c>
      <c r="T19" s="131">
        <v>39141.91556965038</v>
      </c>
      <c r="U19" s="131">
        <v>46581.455322770118</v>
      </c>
      <c r="V19" s="131">
        <v>35446.57022150085</v>
      </c>
      <c r="W19" s="131">
        <v>19459.692829383537</v>
      </c>
      <c r="X19" s="131">
        <v>39291.091395256182</v>
      </c>
      <c r="Y19" s="131">
        <v>31658.327617889521</v>
      </c>
      <c r="Z19" s="131">
        <v>23597.317955977451</v>
      </c>
      <c r="AA19" s="131">
        <v>30455.215942326682</v>
      </c>
      <c r="AB19" s="131">
        <v>23868.883116283985</v>
      </c>
      <c r="AC19" s="131">
        <v>22520.593137012384</v>
      </c>
      <c r="AD19" s="131">
        <v>26753.899452096419</v>
      </c>
      <c r="AE19" s="131">
        <v>25514.461664839571</v>
      </c>
      <c r="AF19" s="131">
        <v>35617.681236200209</v>
      </c>
      <c r="AG19" s="131">
        <v>26006.561410816106</v>
      </c>
      <c r="AH19" s="131">
        <v>17504.844208482111</v>
      </c>
      <c r="AI19" s="142">
        <v>-0.56028290755241494</v>
      </c>
    </row>
    <row r="20" spans="1:35" s="33" customFormat="1">
      <c r="A20" s="32" t="s">
        <v>114</v>
      </c>
      <c r="B20" s="36" t="s">
        <v>17</v>
      </c>
      <c r="C20" s="134">
        <v>372904.8136969959</v>
      </c>
      <c r="D20" s="131">
        <v>372904.8136969959</v>
      </c>
      <c r="E20" s="131">
        <v>398298.27984230942</v>
      </c>
      <c r="F20" s="131">
        <v>389032.80811313225</v>
      </c>
      <c r="G20" s="131">
        <v>367878.21424934344</v>
      </c>
      <c r="H20" s="131">
        <v>362023.15987316146</v>
      </c>
      <c r="I20" s="131">
        <v>364351.86454118113</v>
      </c>
      <c r="J20" s="131">
        <v>373961.07451737724</v>
      </c>
      <c r="K20" s="131">
        <v>367022.62041462079</v>
      </c>
      <c r="L20" s="131">
        <v>385637.02783762792</v>
      </c>
      <c r="M20" s="131">
        <v>381516.93984749971</v>
      </c>
      <c r="N20" s="131">
        <v>392633.34593296342</v>
      </c>
      <c r="O20" s="131">
        <v>386594.99814252806</v>
      </c>
      <c r="P20" s="131">
        <v>376961.86717313522</v>
      </c>
      <c r="Q20" s="131">
        <v>377356.83714829228</v>
      </c>
      <c r="R20" s="131">
        <v>377065.04623302852</v>
      </c>
      <c r="S20" s="131">
        <v>378005.73396647314</v>
      </c>
      <c r="T20" s="131">
        <v>366692.5436676247</v>
      </c>
      <c r="U20" s="131">
        <v>357139.67865539558</v>
      </c>
      <c r="V20" s="131">
        <v>351251.82343032653</v>
      </c>
      <c r="W20" s="131">
        <v>343113.8423185026</v>
      </c>
      <c r="X20" s="131">
        <v>348533.04957649991</v>
      </c>
      <c r="Y20" s="131">
        <v>326943.05833520851</v>
      </c>
      <c r="Z20" s="131">
        <v>325987.29150308971</v>
      </c>
      <c r="AA20" s="131">
        <v>324928.21439671126</v>
      </c>
      <c r="AB20" s="131">
        <v>300667.39047129662</v>
      </c>
      <c r="AC20" s="131">
        <v>309114.70288966922</v>
      </c>
      <c r="AD20" s="131">
        <v>321770.7270910244</v>
      </c>
      <c r="AE20" s="131">
        <v>335116.25851872755</v>
      </c>
      <c r="AF20" s="131">
        <v>321049.71884995082</v>
      </c>
      <c r="AG20" s="131">
        <v>318578.65134793351</v>
      </c>
      <c r="AH20" s="131">
        <v>276517.48511910351</v>
      </c>
      <c r="AI20" s="142">
        <v>-0.25847702962668639</v>
      </c>
    </row>
    <row r="21" spans="1:35" s="33" customFormat="1">
      <c r="A21" s="32" t="s">
        <v>115</v>
      </c>
      <c r="B21" s="36" t="s">
        <v>18</v>
      </c>
      <c r="C21" s="134">
        <v>1076569.8528933972</v>
      </c>
      <c r="D21" s="131">
        <v>1076569.8528933972</v>
      </c>
      <c r="E21" s="131">
        <v>980146.74627073552</v>
      </c>
      <c r="F21" s="131">
        <v>925747.17972441437</v>
      </c>
      <c r="G21" s="131">
        <v>916568.95000463119</v>
      </c>
      <c r="H21" s="131">
        <v>905827.84376195108</v>
      </c>
      <c r="I21" s="131">
        <v>911627.5913966177</v>
      </c>
      <c r="J21" s="131">
        <v>928195.31997865788</v>
      </c>
      <c r="K21" s="131">
        <v>900955.80209925736</v>
      </c>
      <c r="L21" s="131">
        <v>893700.42188592022</v>
      </c>
      <c r="M21" s="131">
        <v>862889.67513687676</v>
      </c>
      <c r="N21" s="131">
        <v>887392.33219227369</v>
      </c>
      <c r="O21" s="131">
        <v>895673.56068268721</v>
      </c>
      <c r="P21" s="131">
        <v>912355.12993517437</v>
      </c>
      <c r="Q21" s="131">
        <v>909297.65577210544</v>
      </c>
      <c r="R21" s="131">
        <v>891762.68053777481</v>
      </c>
      <c r="S21" s="131">
        <v>867708.6787495187</v>
      </c>
      <c r="T21" s="131">
        <v>871894.2309472803</v>
      </c>
      <c r="U21" s="131">
        <v>848509.82352766814</v>
      </c>
      <c r="V21" s="131">
        <v>839900.73509515659</v>
      </c>
      <c r="W21" s="131">
        <v>767094.3870813892</v>
      </c>
      <c r="X21" s="131">
        <v>814810.9227257414</v>
      </c>
      <c r="Y21" s="131">
        <v>789853.72761766706</v>
      </c>
      <c r="Z21" s="131">
        <v>784512.12607524672</v>
      </c>
      <c r="AA21" s="131">
        <v>804688.12373351888</v>
      </c>
      <c r="AB21" s="131">
        <v>766385.63780653058</v>
      </c>
      <c r="AC21" s="131">
        <v>771823.45805220352</v>
      </c>
      <c r="AD21" s="131">
        <v>774607.59326493193</v>
      </c>
      <c r="AE21" s="131">
        <v>760212.1354995966</v>
      </c>
      <c r="AF21" s="131">
        <v>730929.13916539215</v>
      </c>
      <c r="AG21" s="131">
        <v>688886.2083295515</v>
      </c>
      <c r="AH21" s="131">
        <v>624730.54137424391</v>
      </c>
      <c r="AI21" s="142">
        <v>-0.41970273485253801</v>
      </c>
    </row>
    <row r="22" spans="1:35" s="33" customFormat="1">
      <c r="A22" s="32" t="s">
        <v>116</v>
      </c>
      <c r="B22" s="36" t="s">
        <v>19</v>
      </c>
      <c r="C22" s="134">
        <v>81260.996728682512</v>
      </c>
      <c r="D22" s="131">
        <v>81260.996728682512</v>
      </c>
      <c r="E22" s="131">
        <v>81066.385871185383</v>
      </c>
      <c r="F22" s="131">
        <v>82484.405762368551</v>
      </c>
      <c r="G22" s="131">
        <v>81343.510454160481</v>
      </c>
      <c r="H22" s="131">
        <v>83756.486206848102</v>
      </c>
      <c r="I22" s="131">
        <v>84038.757672167718</v>
      </c>
      <c r="J22" s="131">
        <v>86785.611255151176</v>
      </c>
      <c r="K22" s="131">
        <v>91785.970943795663</v>
      </c>
      <c r="L22" s="131">
        <v>96685.476701749518</v>
      </c>
      <c r="M22" s="131">
        <v>95374.701478961986</v>
      </c>
      <c r="N22" s="131">
        <v>100797.24866104776</v>
      </c>
      <c r="O22" s="131">
        <v>102908.65016233617</v>
      </c>
      <c r="P22" s="131">
        <v>102212.86096920648</v>
      </c>
      <c r="Q22" s="131">
        <v>106544.11704985057</v>
      </c>
      <c r="R22" s="131">
        <v>106996.15796180724</v>
      </c>
      <c r="S22" s="131">
        <v>110580.75883441458</v>
      </c>
      <c r="T22" s="131">
        <v>109081.16427159325</v>
      </c>
      <c r="U22" s="131">
        <v>112718.914736224</v>
      </c>
      <c r="V22" s="131">
        <v>108061.3279996826</v>
      </c>
      <c r="W22" s="131">
        <v>101216.04331040614</v>
      </c>
      <c r="X22" s="131">
        <v>94277.156180712016</v>
      </c>
      <c r="Y22" s="131">
        <v>91339.235206657992</v>
      </c>
      <c r="Z22" s="131">
        <v>88243.402181215439</v>
      </c>
      <c r="AA22" s="131">
        <v>80098.544613038815</v>
      </c>
      <c r="AB22" s="131">
        <v>78488.817080849694</v>
      </c>
      <c r="AC22" s="131">
        <v>71182.111109789592</v>
      </c>
      <c r="AD22" s="131">
        <v>67842.269468400584</v>
      </c>
      <c r="AE22" s="131">
        <v>71562.327299314304</v>
      </c>
      <c r="AF22" s="131">
        <v>67715.752523291099</v>
      </c>
      <c r="AG22" s="131">
        <v>62591.873622609972</v>
      </c>
      <c r="AH22" s="131">
        <v>51622.727060665071</v>
      </c>
      <c r="AI22" s="142">
        <v>-0.36472933954988135</v>
      </c>
    </row>
    <row r="23" spans="1:35" s="33" customFormat="1">
      <c r="A23" s="32" t="s">
        <v>117</v>
      </c>
      <c r="B23" s="36" t="s">
        <v>20</v>
      </c>
      <c r="C23" s="134">
        <v>83011.287371753366</v>
      </c>
      <c r="D23" s="131">
        <v>70063.770822997307</v>
      </c>
      <c r="E23" s="131">
        <v>67219.846095350833</v>
      </c>
      <c r="F23" s="131">
        <v>59068.795899797973</v>
      </c>
      <c r="G23" s="131">
        <v>57751.556170869218</v>
      </c>
      <c r="H23" s="131">
        <v>55477.544142451385</v>
      </c>
      <c r="I23" s="131">
        <v>55285.816262060667</v>
      </c>
      <c r="J23" s="131">
        <v>60743.886119064846</v>
      </c>
      <c r="K23" s="131">
        <v>58881.862110800008</v>
      </c>
      <c r="L23" s="131">
        <v>57264.393499410449</v>
      </c>
      <c r="M23" s="131">
        <v>59888.706597525597</v>
      </c>
      <c r="N23" s="131">
        <v>57426.355584658515</v>
      </c>
      <c r="O23" s="131">
        <v>57336.322461160511</v>
      </c>
      <c r="P23" s="131">
        <v>56999.538999944656</v>
      </c>
      <c r="Q23" s="131">
        <v>57352.752920926658</v>
      </c>
      <c r="R23" s="131">
        <v>56718.009592120026</v>
      </c>
      <c r="S23" s="131">
        <v>54314.254785311918</v>
      </c>
      <c r="T23" s="131">
        <v>55944.40312365834</v>
      </c>
      <c r="U23" s="131">
        <v>54533.231797219094</v>
      </c>
      <c r="V23" s="131">
        <v>51575.896575082639</v>
      </c>
      <c r="W23" s="131">
        <v>47197.136478083521</v>
      </c>
      <c r="X23" s="131">
        <v>47594.860230226368</v>
      </c>
      <c r="Y23" s="131">
        <v>46034.739855678978</v>
      </c>
      <c r="Z23" s="131">
        <v>42055.149936993381</v>
      </c>
      <c r="AA23" s="131">
        <v>39699.775934894773</v>
      </c>
      <c r="AB23" s="131">
        <v>38770.669016919863</v>
      </c>
      <c r="AC23" s="131">
        <v>40921.079596601296</v>
      </c>
      <c r="AD23" s="131">
        <v>42562.159575988735</v>
      </c>
      <c r="AE23" s="131">
        <v>44326.562132537576</v>
      </c>
      <c r="AF23" s="131">
        <v>44988.610741072218</v>
      </c>
      <c r="AG23" s="131">
        <v>44266.007872909693</v>
      </c>
      <c r="AH23" s="131">
        <v>40412.808445827461</v>
      </c>
      <c r="AI23" s="142">
        <v>-0.51316489931248899</v>
      </c>
    </row>
    <row r="24" spans="1:35" s="33" customFormat="1">
      <c r="A24" s="32" t="s">
        <v>118</v>
      </c>
      <c r="B24" s="36" t="s">
        <v>21</v>
      </c>
      <c r="C24" s="134">
        <v>7975.100902547154</v>
      </c>
      <c r="D24" s="131">
        <v>7975.100902547154</v>
      </c>
      <c r="E24" s="131">
        <v>7859.9103899023676</v>
      </c>
      <c r="F24" s="131">
        <v>7998.5997292189513</v>
      </c>
      <c r="G24" s="131">
        <v>8143.0334427474099</v>
      </c>
      <c r="H24" s="131">
        <v>8087.9461547196097</v>
      </c>
      <c r="I24" s="131">
        <v>8196.1842536103468</v>
      </c>
      <c r="J24" s="131">
        <v>8247.2884470827667</v>
      </c>
      <c r="K24" s="131">
        <v>8344.1358466155998</v>
      </c>
      <c r="L24" s="131">
        <v>8369.6060042471672</v>
      </c>
      <c r="M24" s="131">
        <v>8584.9753578212894</v>
      </c>
      <c r="N24" s="131">
        <v>8694.5198416395579</v>
      </c>
      <c r="O24" s="131">
        <v>8643.108149282516</v>
      </c>
      <c r="P24" s="131">
        <v>8796.1469290256391</v>
      </c>
      <c r="Q24" s="131">
        <v>8793.7074424060047</v>
      </c>
      <c r="R24" s="131">
        <v>8923.2669270331771</v>
      </c>
      <c r="S24" s="131">
        <v>8798.0456291180817</v>
      </c>
      <c r="T24" s="131">
        <v>9035.4464111046</v>
      </c>
      <c r="U24" s="131">
        <v>9299.0513698781833</v>
      </c>
      <c r="V24" s="131">
        <v>9665.1774942310949</v>
      </c>
      <c r="W24" s="131">
        <v>9576.7955805112524</v>
      </c>
      <c r="X24" s="131">
        <v>9438.6170250998111</v>
      </c>
      <c r="Y24" s="131">
        <v>9291.956743025803</v>
      </c>
      <c r="Z24" s="131">
        <v>9284.7940036268064</v>
      </c>
      <c r="AA24" s="131">
        <v>9261.5135869744627</v>
      </c>
      <c r="AB24" s="131">
        <v>9199.2364244739219</v>
      </c>
      <c r="AC24" s="131">
        <v>9275.4098210589564</v>
      </c>
      <c r="AD24" s="131">
        <v>9201.676169222279</v>
      </c>
      <c r="AE24" s="131">
        <v>9280.2151458460976</v>
      </c>
      <c r="AF24" s="131">
        <v>9314.5948646120123</v>
      </c>
      <c r="AG24" s="131">
        <v>9208.5238355217298</v>
      </c>
      <c r="AH24" s="131">
        <v>8980.2338851128461</v>
      </c>
      <c r="AI24" s="142">
        <v>0.12603388908153682</v>
      </c>
    </row>
    <row r="25" spans="1:35" s="33" customFormat="1">
      <c r="A25" s="32" t="s">
        <v>119</v>
      </c>
      <c r="B25" s="36" t="s">
        <v>22</v>
      </c>
      <c r="C25" s="134">
        <v>38464.819111929995</v>
      </c>
      <c r="D25" s="131">
        <v>38464.819111929995</v>
      </c>
      <c r="E25" s="131">
        <v>39123.091433438458</v>
      </c>
      <c r="F25" s="131">
        <v>38732.638889074333</v>
      </c>
      <c r="G25" s="131">
        <v>39082.745043279021</v>
      </c>
      <c r="H25" s="131">
        <v>40178.53791150434</v>
      </c>
      <c r="I25" s="131">
        <v>42204.751302772296</v>
      </c>
      <c r="J25" s="131">
        <v>43428.498776595778</v>
      </c>
      <c r="K25" s="131">
        <v>44172.346899529417</v>
      </c>
      <c r="L25" s="131">
        <v>45877.250125187769</v>
      </c>
      <c r="M25" s="131">
        <v>47809.677472147872</v>
      </c>
      <c r="N25" s="131">
        <v>52128.837747768259</v>
      </c>
      <c r="O25" s="131">
        <v>55480.577417656415</v>
      </c>
      <c r="P25" s="131">
        <v>53804.650324202914</v>
      </c>
      <c r="Q25" s="131">
        <v>53493.713722247558</v>
      </c>
      <c r="R25" s="131">
        <v>52678.571002705328</v>
      </c>
      <c r="S25" s="131">
        <v>55142.682126740758</v>
      </c>
      <c r="T25" s="131">
        <v>54805.780545900408</v>
      </c>
      <c r="U25" s="131">
        <v>53991.066340938312</v>
      </c>
      <c r="V25" s="131">
        <v>53134.486188077528</v>
      </c>
      <c r="W25" s="131">
        <v>47458.283081805486</v>
      </c>
      <c r="X25" s="131">
        <v>48323.990657049617</v>
      </c>
      <c r="Y25" s="131">
        <v>44018.578049350537</v>
      </c>
      <c r="Z25" s="131">
        <v>43526.773224605131</v>
      </c>
      <c r="AA25" s="131">
        <v>43121.278077742594</v>
      </c>
      <c r="AB25" s="131">
        <v>42398.799656062838</v>
      </c>
      <c r="AC25" s="131">
        <v>44960.9807598111</v>
      </c>
      <c r="AD25" s="131">
        <v>45945.418436983709</v>
      </c>
      <c r="AE25" s="131">
        <v>46027.218084407061</v>
      </c>
      <c r="AF25" s="131">
        <v>44825.103709573938</v>
      </c>
      <c r="AG25" s="131">
        <v>43199.79082263515</v>
      </c>
      <c r="AH25" s="131">
        <v>41049.139727715476</v>
      </c>
      <c r="AI25" s="142">
        <v>6.7186605200593399E-2</v>
      </c>
    </row>
    <row r="26" spans="1:35" s="33" customFormat="1">
      <c r="A26" s="32" t="s">
        <v>120</v>
      </c>
      <c r="B26" s="36" t="s">
        <v>23</v>
      </c>
      <c r="C26" s="134">
        <v>433760.01226271439</v>
      </c>
      <c r="D26" s="131">
        <v>433760.01226271439</v>
      </c>
      <c r="E26" s="131">
        <v>418584.83871499397</v>
      </c>
      <c r="F26" s="131">
        <v>420709.58124150097</v>
      </c>
      <c r="G26" s="131">
        <v>425014.00813014433</v>
      </c>
      <c r="H26" s="131">
        <v>406795.90892298898</v>
      </c>
      <c r="I26" s="131">
        <v>424689.24404355476</v>
      </c>
      <c r="J26" s="131">
        <v>417511.11784671986</v>
      </c>
      <c r="K26" s="131">
        <v>431126.9469379448</v>
      </c>
      <c r="L26" s="131">
        <v>445496.53221245477</v>
      </c>
      <c r="M26" s="131">
        <v>441399.56730091054</v>
      </c>
      <c r="N26" s="131">
        <v>447965.1986552265</v>
      </c>
      <c r="O26" s="131">
        <v>437967.40519664536</v>
      </c>
      <c r="P26" s="131">
        <v>441315.77882904693</v>
      </c>
      <c r="Q26" s="131">
        <v>466828.1240957242</v>
      </c>
      <c r="R26" s="131">
        <v>466377.37984818127</v>
      </c>
      <c r="S26" s="131">
        <v>466084.28361804859</v>
      </c>
      <c r="T26" s="131">
        <v>459980.8117456967</v>
      </c>
      <c r="U26" s="131">
        <v>475199.82633641339</v>
      </c>
      <c r="V26" s="131">
        <v>446607.05096553249</v>
      </c>
      <c r="W26" s="131">
        <v>388267.41583934351</v>
      </c>
      <c r="X26" s="131">
        <v>393801.7385838324</v>
      </c>
      <c r="Y26" s="131">
        <v>389711.47464525432</v>
      </c>
      <c r="Z26" s="131">
        <v>377461.34353492229</v>
      </c>
      <c r="AA26" s="131">
        <v>329563.66445792036</v>
      </c>
      <c r="AB26" s="131">
        <v>308220.54906107788</v>
      </c>
      <c r="AC26" s="131">
        <v>317478.71266839496</v>
      </c>
      <c r="AD26" s="131">
        <v>317209.6666440579</v>
      </c>
      <c r="AE26" s="131">
        <v>330784.87354670098</v>
      </c>
      <c r="AF26" s="131">
        <v>312869.99823450495</v>
      </c>
      <c r="AG26" s="131">
        <v>297856.18089943682</v>
      </c>
      <c r="AH26" s="131">
        <v>269189.97597559076</v>
      </c>
      <c r="AI26" s="142">
        <v>-0.37940342962607831</v>
      </c>
    </row>
    <row r="27" spans="1:35" s="33" customFormat="1">
      <c r="A27" s="32" t="s">
        <v>101</v>
      </c>
      <c r="B27" s="36" t="s">
        <v>24</v>
      </c>
      <c r="C27" s="134">
        <v>1092462.4269630809</v>
      </c>
      <c r="D27" s="131">
        <v>1092462.4269630809</v>
      </c>
      <c r="E27" s="131">
        <v>1096076.9541473014</v>
      </c>
      <c r="F27" s="131">
        <v>1102387.8560097113</v>
      </c>
      <c r="G27" s="131">
        <v>1092059.9781059027</v>
      </c>
      <c r="H27" s="131">
        <v>1147374.8819860064</v>
      </c>
      <c r="I27" s="131">
        <v>1160380.2758074692</v>
      </c>
      <c r="J27" s="131">
        <v>1168726.9859436827</v>
      </c>
      <c r="K27" s="131">
        <v>1160401.7171208323</v>
      </c>
      <c r="L27" s="131">
        <v>1120402.1768917094</v>
      </c>
      <c r="M27" s="131">
        <v>1157850.0169599599</v>
      </c>
      <c r="N27" s="131">
        <v>1179608.1239498486</v>
      </c>
      <c r="O27" s="131">
        <v>1164434.9147264897</v>
      </c>
      <c r="P27" s="131">
        <v>1192042.710566435</v>
      </c>
      <c r="Q27" s="131">
        <v>1189648.7146692576</v>
      </c>
      <c r="R27" s="131">
        <v>1188580.7431655694</v>
      </c>
      <c r="S27" s="131">
        <v>1201607.5528337779</v>
      </c>
      <c r="T27" s="131">
        <v>1183295.3000139738</v>
      </c>
      <c r="U27" s="131">
        <v>1223467.8244489823</v>
      </c>
      <c r="V27" s="131">
        <v>1163383.7696395</v>
      </c>
      <c r="W27" s="131">
        <v>1097414.46859838</v>
      </c>
      <c r="X27" s="131">
        <v>1144896.0116840503</v>
      </c>
      <c r="Y27" s="131">
        <v>1196746.4068966662</v>
      </c>
      <c r="Z27" s="131">
        <v>1235802.3374683261</v>
      </c>
      <c r="AA27" s="131">
        <v>1252338.198134369</v>
      </c>
      <c r="AB27" s="131">
        <v>1203184.7618775209</v>
      </c>
      <c r="AC27" s="131">
        <v>1166886.3760878521</v>
      </c>
      <c r="AD27" s="131">
        <v>1151341.5702236518</v>
      </c>
      <c r="AE27" s="131">
        <v>1131725.9806690454</v>
      </c>
      <c r="AF27" s="131">
        <v>1087445.5344567143</v>
      </c>
      <c r="AG27" s="131">
        <v>1054778.5239672977</v>
      </c>
      <c r="AH27" s="131">
        <v>989933.20007483626</v>
      </c>
      <c r="AI27" s="142">
        <v>-9.3851490319226821E-2</v>
      </c>
    </row>
    <row r="28" spans="1:35" s="33" customFormat="1">
      <c r="A28" s="32" t="s">
        <v>121</v>
      </c>
      <c r="B28" s="36" t="s">
        <v>25</v>
      </c>
      <c r="C28" s="134">
        <v>274862.32218897133</v>
      </c>
      <c r="D28" s="131">
        <v>274862.32218897133</v>
      </c>
      <c r="E28" s="131">
        <v>271006.33121451532</v>
      </c>
      <c r="F28" s="131">
        <v>252220.626532125</v>
      </c>
      <c r="G28" s="131">
        <v>229096.16960641771</v>
      </c>
      <c r="H28" s="131">
        <v>201322.57405689868</v>
      </c>
      <c r="I28" s="131">
        <v>200248.61374906666</v>
      </c>
      <c r="J28" s="131">
        <v>192199.79661452043</v>
      </c>
      <c r="K28" s="131">
        <v>189707.19760599543</v>
      </c>
      <c r="L28" s="131">
        <v>189843.40576398897</v>
      </c>
      <c r="M28" s="131">
        <v>172686.00319405546</v>
      </c>
      <c r="N28" s="131">
        <v>203934.87873754071</v>
      </c>
      <c r="O28" s="131">
        <v>195884.15384445974</v>
      </c>
      <c r="P28" s="131">
        <v>212113.12826367738</v>
      </c>
      <c r="Q28" s="131">
        <v>225355.66073598337</v>
      </c>
      <c r="R28" s="131">
        <v>229855.89195667169</v>
      </c>
      <c r="S28" s="131">
        <v>237767.89675255469</v>
      </c>
      <c r="T28" s="131">
        <v>252868.05238265771</v>
      </c>
      <c r="U28" s="131">
        <v>252788.07418367933</v>
      </c>
      <c r="V28" s="131">
        <v>250687.1134758087</v>
      </c>
      <c r="W28" s="131">
        <v>241238.87350626499</v>
      </c>
      <c r="X28" s="131">
        <v>261880.75041251653</v>
      </c>
      <c r="Y28" s="131">
        <v>248693.99909723169</v>
      </c>
      <c r="Z28" s="131">
        <v>251634.95553879932</v>
      </c>
      <c r="AA28" s="131">
        <v>254654.808964</v>
      </c>
      <c r="AB28" s="131">
        <v>301936.43542411632</v>
      </c>
      <c r="AC28" s="131">
        <v>306544.02420176554</v>
      </c>
      <c r="AD28" s="131">
        <v>310706.38536447013</v>
      </c>
      <c r="AE28" s="131">
        <v>327027.56850659312</v>
      </c>
      <c r="AF28" s="131">
        <v>340528.66707878368</v>
      </c>
      <c r="AG28" s="131">
        <v>302467.39109615237</v>
      </c>
      <c r="AH28" s="131">
        <v>286591.89273166971</v>
      </c>
      <c r="AI28" s="142">
        <v>4.2674348558527232E-2</v>
      </c>
    </row>
    <row r="29" spans="1:35" s="33" customFormat="1">
      <c r="A29" s="32" t="s">
        <v>122</v>
      </c>
      <c r="B29" s="36" t="s">
        <v>26</v>
      </c>
      <c r="C29" s="134">
        <v>6259.4423857425936</v>
      </c>
      <c r="D29" s="131">
        <v>6259.4423857425936</v>
      </c>
      <c r="E29" s="131">
        <v>4082.9090116993652</v>
      </c>
      <c r="F29" s="131">
        <v>-91.573873659036721</v>
      </c>
      <c r="G29" s="131">
        <v>-2182.9789263963248</v>
      </c>
      <c r="H29" s="131">
        <v>-6633.710787964269</v>
      </c>
      <c r="I29" s="131">
        <v>-6741.0751789042342</v>
      </c>
      <c r="J29" s="131">
        <v>-6822.4269214165352</v>
      </c>
      <c r="K29" s="131">
        <v>-5591.2476391973532</v>
      </c>
      <c r="L29" s="131">
        <v>-5018.5355320281824</v>
      </c>
      <c r="M29" s="131">
        <v>-1956.2606342419479</v>
      </c>
      <c r="N29" s="131">
        <v>-5815.8035440861922</v>
      </c>
      <c r="O29" s="131">
        <v>-5833.3332815281028</v>
      </c>
      <c r="P29" s="131">
        <v>-4114.6315393537061</v>
      </c>
      <c r="Q29" s="131">
        <v>-3485.7224713778023</v>
      </c>
      <c r="R29" s="131">
        <v>234.0860589200112</v>
      </c>
      <c r="S29" s="131">
        <v>892.16778928909116</v>
      </c>
      <c r="T29" s="131">
        <v>583.19085825678997</v>
      </c>
      <c r="U29" s="131">
        <v>1357.8826911866875</v>
      </c>
      <c r="V29" s="131">
        <v>530.73925620088835</v>
      </c>
      <c r="W29" s="131">
        <v>2692.0124155511171</v>
      </c>
      <c r="X29" s="131">
        <v>5557.4283343396974</v>
      </c>
      <c r="Y29" s="131">
        <v>4401.8280118169669</v>
      </c>
      <c r="Z29" s="131">
        <v>2731.576303506708</v>
      </c>
      <c r="AA29" s="131">
        <v>3830.0998444724205</v>
      </c>
      <c r="AB29" s="131">
        <v>7436.0369285082443</v>
      </c>
      <c r="AC29" s="131">
        <v>6216.7703359586121</v>
      </c>
      <c r="AD29" s="131">
        <v>4280.5583905025906</v>
      </c>
      <c r="AE29" s="131">
        <v>2784.8631921222404</v>
      </c>
      <c r="AF29" s="131">
        <v>5864.8914335080945</v>
      </c>
      <c r="AG29" s="131">
        <v>3844.9493417146773</v>
      </c>
      <c r="AH29" s="131">
        <v>6235.3070383999348</v>
      </c>
      <c r="AI29" s="142">
        <v>-3.8558302569623453E-3</v>
      </c>
    </row>
    <row r="30" spans="1:35" s="33" customFormat="1">
      <c r="A30" s="32" t="s">
        <v>123</v>
      </c>
      <c r="B30" s="36" t="s">
        <v>27</v>
      </c>
      <c r="C30" s="134">
        <v>206.23875325869213</v>
      </c>
      <c r="D30" s="131">
        <v>206.23875325869213</v>
      </c>
      <c r="E30" s="131">
        <v>197.97070247854467</v>
      </c>
      <c r="F30" s="131">
        <v>209.42461135318231</v>
      </c>
      <c r="G30" s="131">
        <v>214.26160683408389</v>
      </c>
      <c r="H30" s="131">
        <v>219.46265884590164</v>
      </c>
      <c r="I30" s="131">
        <v>209.23695505274327</v>
      </c>
      <c r="J30" s="131">
        <v>202.75340327214505</v>
      </c>
      <c r="K30" s="131">
        <v>226.49914136656315</v>
      </c>
      <c r="L30" s="131">
        <v>229.68810432046052</v>
      </c>
      <c r="M30" s="131">
        <v>225.90845324535204</v>
      </c>
      <c r="N30" s="131">
        <v>241.65850008550123</v>
      </c>
      <c r="O30" s="131">
        <v>216.54830658130297</v>
      </c>
      <c r="P30" s="131">
        <v>222.8080326624</v>
      </c>
      <c r="Q30" s="131">
        <v>236.13921766820928</v>
      </c>
      <c r="R30" s="131">
        <v>238.34161137586128</v>
      </c>
      <c r="S30" s="131">
        <v>237.98994066335268</v>
      </c>
      <c r="T30" s="131">
        <v>244.90541607228431</v>
      </c>
      <c r="U30" s="131">
        <v>223.63551354792733</v>
      </c>
      <c r="V30" s="131">
        <v>244.49059156922084</v>
      </c>
      <c r="W30" s="131">
        <v>227.38984463893183</v>
      </c>
      <c r="X30" s="131">
        <v>211.42298651265435</v>
      </c>
      <c r="Y30" s="131">
        <v>201.09645643986056</v>
      </c>
      <c r="Z30" s="131">
        <v>209.91293599356237</v>
      </c>
      <c r="AA30" s="131">
        <v>209.68162766643539</v>
      </c>
      <c r="AB30" s="131">
        <v>178.31648091056849</v>
      </c>
      <c r="AC30" s="131">
        <v>171.5548451693146</v>
      </c>
      <c r="AD30" s="131">
        <v>159.83808325006888</v>
      </c>
      <c r="AE30" s="131">
        <v>167.06693061368037</v>
      </c>
      <c r="AF30" s="131">
        <v>164.92890170699104</v>
      </c>
      <c r="AG30" s="131">
        <v>161.02235715765843</v>
      </c>
      <c r="AH30" s="131">
        <v>146.44385266099906</v>
      </c>
      <c r="AI30" s="142">
        <v>-0.28993047937353628</v>
      </c>
    </row>
    <row r="31" spans="1:35" s="33" customFormat="1">
      <c r="A31" s="32" t="s">
        <v>124</v>
      </c>
      <c r="B31" s="36" t="s">
        <v>28</v>
      </c>
      <c r="C31" s="134">
        <v>30106.460766223376</v>
      </c>
      <c r="D31" s="131">
        <v>30106.460766223376</v>
      </c>
      <c r="E31" s="131">
        <v>32089.298332353355</v>
      </c>
      <c r="F31" s="131">
        <v>15705.673906536749</v>
      </c>
      <c r="G31" s="131">
        <v>9909.5557973550622</v>
      </c>
      <c r="H31" s="131">
        <v>9828.2887924292027</v>
      </c>
      <c r="I31" s="131">
        <v>10421.793119460608</v>
      </c>
      <c r="J31" s="131">
        <v>16629.833356254458</v>
      </c>
      <c r="K31" s="131">
        <v>14832.599653918882</v>
      </c>
      <c r="L31" s="131">
        <v>8073.6423146972938</v>
      </c>
      <c r="M31" s="131">
        <v>6201.35357343745</v>
      </c>
      <c r="N31" s="131">
        <v>2313.301577787478</v>
      </c>
      <c r="O31" s="131">
        <v>5231.6841347892669</v>
      </c>
      <c r="P31" s="131">
        <v>6249.2984616693475</v>
      </c>
      <c r="Q31" s="131">
        <v>6942.734239256215</v>
      </c>
      <c r="R31" s="131">
        <v>7980.1601754829426</v>
      </c>
      <c r="S31" s="131">
        <v>9611.0575508391321</v>
      </c>
      <c r="T31" s="131">
        <v>10305.880331687678</v>
      </c>
      <c r="U31" s="131">
        <v>9801.9978307367837</v>
      </c>
      <c r="V31" s="131">
        <v>8526.262438396514</v>
      </c>
      <c r="W31" s="131">
        <v>5368.5835356775351</v>
      </c>
      <c r="X31" s="131">
        <v>3368.7877024324962</v>
      </c>
      <c r="Y31" s="131">
        <v>3545.8705475245279</v>
      </c>
      <c r="Z31" s="131">
        <v>4201.1292369023267</v>
      </c>
      <c r="AA31" s="131">
        <v>3800.0086584882592</v>
      </c>
      <c r="AB31" s="131">
        <v>4472.6030552026459</v>
      </c>
      <c r="AC31" s="131">
        <v>5321.5725775678084</v>
      </c>
      <c r="AD31" s="131">
        <v>6056.1534505992822</v>
      </c>
      <c r="AE31" s="131">
        <v>6908.6213672312524</v>
      </c>
      <c r="AF31" s="131">
        <v>7173.5415794069231</v>
      </c>
      <c r="AG31" s="131">
        <v>8433.9697701112527</v>
      </c>
      <c r="AH31" s="131">
        <v>8062.7210046571927</v>
      </c>
      <c r="AI31" s="142">
        <v>-0.73219299779990055</v>
      </c>
    </row>
    <row r="32" spans="1:35" s="33" customFormat="1">
      <c r="A32" s="32" t="s">
        <v>125</v>
      </c>
      <c r="B32" s="36" t="s">
        <v>29</v>
      </c>
      <c r="C32" s="134">
        <v>11970.125906146486</v>
      </c>
      <c r="D32" s="131">
        <v>11970.125906146486</v>
      </c>
      <c r="E32" s="131">
        <v>12297.482076338654</v>
      </c>
      <c r="F32" s="131">
        <v>11716.674261248481</v>
      </c>
      <c r="G32" s="131">
        <v>11760.769559346407</v>
      </c>
      <c r="H32" s="131">
        <v>11151.142480789353</v>
      </c>
      <c r="I32" s="131">
        <v>8643.3694907620793</v>
      </c>
      <c r="J32" s="131">
        <v>8650.1445589966334</v>
      </c>
      <c r="K32" s="131">
        <v>7913.5170968760112</v>
      </c>
      <c r="L32" s="131">
        <v>7155.5708010299932</v>
      </c>
      <c r="M32" s="131">
        <v>7516.5014602989095</v>
      </c>
      <c r="N32" s="131">
        <v>8092.1794049183709</v>
      </c>
      <c r="O32" s="131">
        <v>8599.778370967746</v>
      </c>
      <c r="P32" s="131">
        <v>9397.6621736857196</v>
      </c>
      <c r="Q32" s="131">
        <v>9910.7708414725257</v>
      </c>
      <c r="R32" s="131">
        <v>11253.300660439363</v>
      </c>
      <c r="S32" s="131">
        <v>11559.18152915481</v>
      </c>
      <c r="T32" s="131">
        <v>11480.266959003371</v>
      </c>
      <c r="U32" s="131">
        <v>10962.186898768181</v>
      </c>
      <c r="V32" s="131">
        <v>10808.49333615732</v>
      </c>
      <c r="W32" s="131">
        <v>10276.897416514095</v>
      </c>
      <c r="X32" s="131">
        <v>11151.280566893523</v>
      </c>
      <c r="Y32" s="131">
        <v>10875.822969741843</v>
      </c>
      <c r="Z32" s="131">
        <v>10543.388336362214</v>
      </c>
      <c r="AA32" s="131">
        <v>9834.168641866785</v>
      </c>
      <c r="AB32" s="131">
        <v>9417.7888841378117</v>
      </c>
      <c r="AC32" s="131">
        <v>8986.5507464160401</v>
      </c>
      <c r="AD32" s="131">
        <v>8628.915374170836</v>
      </c>
      <c r="AE32" s="131">
        <v>8932.0670605198684</v>
      </c>
      <c r="AF32" s="131">
        <v>9418.2081406699144</v>
      </c>
      <c r="AG32" s="131">
        <v>9478.5413314234866</v>
      </c>
      <c r="AH32" s="131">
        <v>7750.0562537487012</v>
      </c>
      <c r="AI32" s="142">
        <v>-0.35255014738239637</v>
      </c>
    </row>
    <row r="33" spans="1:35" s="33" customFormat="1">
      <c r="A33" s="32" t="s">
        <v>126</v>
      </c>
      <c r="B33" s="36" t="s">
        <v>30</v>
      </c>
      <c r="C33" s="134">
        <v>2385.8640948421207</v>
      </c>
      <c r="D33" s="131">
        <v>2385.8640948421207</v>
      </c>
      <c r="E33" s="131">
        <v>2229.53914995173</v>
      </c>
      <c r="F33" s="131">
        <v>2286.7479258434305</v>
      </c>
      <c r="G33" s="131">
        <v>2865.2298535854629</v>
      </c>
      <c r="H33" s="131">
        <v>2643.0914338246757</v>
      </c>
      <c r="I33" s="131">
        <v>2435.1000713257208</v>
      </c>
      <c r="J33" s="131">
        <v>2546.184107477312</v>
      </c>
      <c r="K33" s="131">
        <v>2552.1499228442949</v>
      </c>
      <c r="L33" s="131">
        <v>2509.2252684941836</v>
      </c>
      <c r="M33" s="131">
        <v>2586.6854279505033</v>
      </c>
      <c r="N33" s="131">
        <v>2502.0217271903666</v>
      </c>
      <c r="O33" s="131">
        <v>2645.05626161891</v>
      </c>
      <c r="P33" s="131">
        <v>2708.8253466747133</v>
      </c>
      <c r="Q33" s="131">
        <v>2981.5539040461845</v>
      </c>
      <c r="R33" s="131">
        <v>2819.3820778782497</v>
      </c>
      <c r="S33" s="131">
        <v>2643.8921091180378</v>
      </c>
      <c r="T33" s="131">
        <v>2659.6860930442135</v>
      </c>
      <c r="U33" s="131">
        <v>2729.5729681955686</v>
      </c>
      <c r="V33" s="131">
        <v>2751.630441174163</v>
      </c>
      <c r="W33" s="131">
        <v>2538.8028590878571</v>
      </c>
      <c r="X33" s="131">
        <v>2600.1409594570105</v>
      </c>
      <c r="Y33" s="131">
        <v>2575.0448561366752</v>
      </c>
      <c r="Z33" s="131">
        <v>2724.2480383571233</v>
      </c>
      <c r="AA33" s="131">
        <v>2377.4181540508853</v>
      </c>
      <c r="AB33" s="131">
        <v>2360.0519961168197</v>
      </c>
      <c r="AC33" s="131">
        <v>1661.3233945738423</v>
      </c>
      <c r="AD33" s="131">
        <v>1352.402956970725</v>
      </c>
      <c r="AE33" s="131">
        <v>1528.8793434988679</v>
      </c>
      <c r="AF33" s="131">
        <v>1545.6875266625548</v>
      </c>
      <c r="AG33" s="131">
        <v>1647.704409111459</v>
      </c>
      <c r="AH33" s="131">
        <v>1597.283793901704</v>
      </c>
      <c r="AI33" s="142">
        <v>-0.33052188624038087</v>
      </c>
    </row>
    <row r="34" spans="1:35" s="33" customFormat="1">
      <c r="A34" s="32" t="s">
        <v>127</v>
      </c>
      <c r="B34" s="36" t="s">
        <v>31</v>
      </c>
      <c r="C34" s="134">
        <v>98.102772505309446</v>
      </c>
      <c r="D34" s="131">
        <v>98.102772505309446</v>
      </c>
      <c r="E34" s="131">
        <v>98.784262269776562</v>
      </c>
      <c r="F34" s="131">
        <v>104.38334552379381</v>
      </c>
      <c r="G34" s="131">
        <v>103.46842317976228</v>
      </c>
      <c r="H34" s="131">
        <v>104.27823356723334</v>
      </c>
      <c r="I34" s="131">
        <v>101.06382863130855</v>
      </c>
      <c r="J34" s="131">
        <v>104.57510443076372</v>
      </c>
      <c r="K34" s="131">
        <v>103.0615514784196</v>
      </c>
      <c r="L34" s="131">
        <v>101.92815861779998</v>
      </c>
      <c r="M34" s="131">
        <v>102.63461262242517</v>
      </c>
      <c r="N34" s="131">
        <v>100.1760616442312</v>
      </c>
      <c r="O34" s="131">
        <v>99.870805889225807</v>
      </c>
      <c r="P34" s="131">
        <v>99.60341680649752</v>
      </c>
      <c r="Q34" s="131">
        <v>96.916628187394267</v>
      </c>
      <c r="R34" s="131">
        <v>91.802990142774121</v>
      </c>
      <c r="S34" s="131">
        <v>89.739914830097007</v>
      </c>
      <c r="T34" s="131">
        <v>83.927895357698546</v>
      </c>
      <c r="U34" s="131">
        <v>82.614498382882772</v>
      </c>
      <c r="V34" s="131">
        <v>82.209548845025566</v>
      </c>
      <c r="W34" s="131">
        <v>79.088184278640739</v>
      </c>
      <c r="X34" s="131">
        <v>77.622764583969968</v>
      </c>
      <c r="Y34" s="131">
        <v>74.839415382091516</v>
      </c>
      <c r="Z34" s="131">
        <v>77.892680542919678</v>
      </c>
      <c r="AA34" s="131">
        <v>78.662836380391099</v>
      </c>
      <c r="AB34" s="131">
        <v>73.727015047308484</v>
      </c>
      <c r="AC34" s="131">
        <v>76.103653600602016</v>
      </c>
      <c r="AD34" s="131">
        <v>74.50461900080893</v>
      </c>
      <c r="AE34" s="131">
        <v>72.909063888869611</v>
      </c>
      <c r="AF34" s="131">
        <v>74.613796535038958</v>
      </c>
      <c r="AG34" s="131">
        <v>71.419119573545018</v>
      </c>
      <c r="AH34" s="131">
        <v>60.712392394476218</v>
      </c>
      <c r="AI34" s="142">
        <v>-0.38113479523537025</v>
      </c>
    </row>
    <row r="35" spans="1:35" s="33" customFormat="1">
      <c r="A35" s="32" t="s">
        <v>128</v>
      </c>
      <c r="B35" s="36" t="s">
        <v>32</v>
      </c>
      <c r="C35" s="134">
        <v>167465.28395834824</v>
      </c>
      <c r="D35" s="131">
        <v>167465.28395834824</v>
      </c>
      <c r="E35" s="131">
        <v>175949.37128148676</v>
      </c>
      <c r="F35" s="131">
        <v>175704.48161873454</v>
      </c>
      <c r="G35" s="131">
        <v>175962.78250524827</v>
      </c>
      <c r="H35" s="131">
        <v>176540.296354144</v>
      </c>
      <c r="I35" s="131">
        <v>177811.7463465214</v>
      </c>
      <c r="J35" s="131">
        <v>186883.27869101538</v>
      </c>
      <c r="K35" s="131">
        <v>179804.84199887293</v>
      </c>
      <c r="L35" s="131">
        <v>180770.02610788291</v>
      </c>
      <c r="M35" s="131">
        <v>175134.03594469622</v>
      </c>
      <c r="N35" s="131">
        <v>176158.00994884557</v>
      </c>
      <c r="O35" s="131">
        <v>181355.30011982808</v>
      </c>
      <c r="P35" s="131">
        <v>180657.84796761392</v>
      </c>
      <c r="Q35" s="131">
        <v>184411.48559015102</v>
      </c>
      <c r="R35" s="131">
        <v>186060.45454951056</v>
      </c>
      <c r="S35" s="131">
        <v>181903.83199170473</v>
      </c>
      <c r="T35" s="131">
        <v>177010.72465010444</v>
      </c>
      <c r="U35" s="131">
        <v>176760.96909802893</v>
      </c>
      <c r="V35" s="131">
        <v>179529.94634980379</v>
      </c>
      <c r="W35" s="131">
        <v>174357.44373312144</v>
      </c>
      <c r="X35" s="131">
        <v>186349.84904558686</v>
      </c>
      <c r="Y35" s="131">
        <v>173100.24051360137</v>
      </c>
      <c r="Z35" s="131">
        <v>169471.8382662675</v>
      </c>
      <c r="AA35" s="131">
        <v>169198.64500689611</v>
      </c>
      <c r="AB35" s="131">
        <v>162065.28219459433</v>
      </c>
      <c r="AC35" s="131">
        <v>168562.61090755349</v>
      </c>
      <c r="AD35" s="131">
        <v>169267.30853151681</v>
      </c>
      <c r="AE35" s="131">
        <v>166126.07071558086</v>
      </c>
      <c r="AF35" s="131">
        <v>162200.81079777953</v>
      </c>
      <c r="AG35" s="131">
        <v>156523.66556681838</v>
      </c>
      <c r="AH35" s="131">
        <v>141288.88123574154</v>
      </c>
      <c r="AI35" s="142">
        <v>-0.15630942786397006</v>
      </c>
    </row>
    <row r="36" spans="1:35" s="33" customFormat="1">
      <c r="A36" s="32" t="s">
        <v>129</v>
      </c>
      <c r="B36" s="36" t="s">
        <v>33</v>
      </c>
      <c r="C36" s="134">
        <v>3878.4523438516071</v>
      </c>
      <c r="D36" s="131">
        <v>3878.4523438516071</v>
      </c>
      <c r="E36" s="131">
        <v>2537.6795956275078</v>
      </c>
      <c r="F36" s="131">
        <v>4736.3037115618463</v>
      </c>
      <c r="G36" s="131">
        <v>3503.9875928675897</v>
      </c>
      <c r="H36" s="131">
        <v>3819.1388459620139</v>
      </c>
      <c r="I36" s="131">
        <v>5102.6557601651984</v>
      </c>
      <c r="J36" s="131">
        <v>6837.2773822530717</v>
      </c>
      <c r="K36" s="131">
        <v>8160.8383457025648</v>
      </c>
      <c r="L36" s="131">
        <v>6067.4468056549376</v>
      </c>
      <c r="M36" s="131">
        <v>4962.5404136424913</v>
      </c>
      <c r="N36" s="131">
        <v>4831.015300392577</v>
      </c>
      <c r="O36" s="131">
        <v>6416.7524941565116</v>
      </c>
      <c r="P36" s="131">
        <v>7991.8379298792206</v>
      </c>
      <c r="Q36" s="131">
        <v>8501.4654249612959</v>
      </c>
      <c r="R36" s="131">
        <v>8165.386709232027</v>
      </c>
      <c r="S36" s="131">
        <v>11490.896772113949</v>
      </c>
      <c r="T36" s="131">
        <v>13458.239112347403</v>
      </c>
      <c r="U36" s="131">
        <v>13772.745051822531</v>
      </c>
      <c r="V36" s="131">
        <v>7645.3087320119221</v>
      </c>
      <c r="W36" s="131">
        <v>5893.1169560689359</v>
      </c>
      <c r="X36" s="131">
        <v>5035.9787976467014</v>
      </c>
      <c r="Y36" s="131">
        <v>4219.6850008422325</v>
      </c>
      <c r="Z36" s="131">
        <v>8794.225844440698</v>
      </c>
      <c r="AA36" s="131">
        <v>8533.8611070242187</v>
      </c>
      <c r="AB36" s="131">
        <v>8410.4411402334063</v>
      </c>
      <c r="AC36" s="131">
        <v>8826.7833638118536</v>
      </c>
      <c r="AD36" s="131">
        <v>7525.9115213344785</v>
      </c>
      <c r="AE36" s="131">
        <v>10635.80188527764</v>
      </c>
      <c r="AF36" s="131">
        <v>11091.043471657065</v>
      </c>
      <c r="AG36" s="131">
        <v>13736.289204560189</v>
      </c>
      <c r="AH36" s="131">
        <v>10790.520143586682</v>
      </c>
      <c r="AI36" s="142">
        <v>1.7821716465570518</v>
      </c>
    </row>
    <row r="37" spans="1:35" s="33" customFormat="1">
      <c r="A37" s="32" t="s">
        <v>130</v>
      </c>
      <c r="B37" s="36" t="s">
        <v>34</v>
      </c>
      <c r="C37" s="134">
        <v>24148.329045780414</v>
      </c>
      <c r="D37" s="131">
        <v>24148.329045780414</v>
      </c>
      <c r="E37" s="131">
        <v>20796.302997586081</v>
      </c>
      <c r="F37" s="131">
        <v>22305.150409941762</v>
      </c>
      <c r="G37" s="131">
        <v>22321.00550268728</v>
      </c>
      <c r="H37" s="131">
        <v>26296.914638018949</v>
      </c>
      <c r="I37" s="131">
        <v>22655.282507943604</v>
      </c>
      <c r="J37" s="131">
        <v>26649.025488292096</v>
      </c>
      <c r="K37" s="131">
        <v>28115.329643099969</v>
      </c>
      <c r="L37" s="131">
        <v>26011.484225543609</v>
      </c>
      <c r="M37" s="131">
        <v>25212.511363233429</v>
      </c>
      <c r="N37" s="131">
        <v>23084.774636641028</v>
      </c>
      <c r="O37" s="131">
        <v>22495.904060649686</v>
      </c>
      <c r="P37" s="131">
        <v>20462.876265576124</v>
      </c>
      <c r="Q37" s="131">
        <v>20234.318861472897</v>
      </c>
      <c r="R37" s="131">
        <v>20888.614260492479</v>
      </c>
      <c r="S37" s="131">
        <v>22584.704805935085</v>
      </c>
      <c r="T37" s="131">
        <v>21211.367327180396</v>
      </c>
      <c r="U37" s="131">
        <v>22868.083159454873</v>
      </c>
      <c r="V37" s="131">
        <v>20658.836221763686</v>
      </c>
      <c r="W37" s="131">
        <v>15671.824201454761</v>
      </c>
      <c r="X37" s="131">
        <v>21535.536240725025</v>
      </c>
      <c r="Y37" s="131">
        <v>19337.407358987304</v>
      </c>
      <c r="Z37" s="131">
        <v>22492.617742909457</v>
      </c>
      <c r="AA37" s="131">
        <v>22268.819149287581</v>
      </c>
      <c r="AB37" s="131">
        <v>26508.133620183402</v>
      </c>
      <c r="AC37" s="131">
        <v>32048.53885492207</v>
      </c>
      <c r="AD37" s="131">
        <v>31479.114017559525</v>
      </c>
      <c r="AE37" s="131">
        <v>29931.564962220902</v>
      </c>
      <c r="AF37" s="131">
        <v>29343.40617998971</v>
      </c>
      <c r="AG37" s="131">
        <v>25902.946645944561</v>
      </c>
      <c r="AH37" s="131">
        <v>20418.110620428197</v>
      </c>
      <c r="AI37" s="142">
        <v>-0.15447107823818648</v>
      </c>
    </row>
    <row r="38" spans="1:35" s="33" customFormat="1">
      <c r="A38" s="32" t="s">
        <v>131</v>
      </c>
      <c r="B38" s="36" t="s">
        <v>35</v>
      </c>
      <c r="C38" s="134">
        <v>450659.36440034531</v>
      </c>
      <c r="D38" s="131">
        <v>344642.93459644302</v>
      </c>
      <c r="E38" s="131">
        <v>348792.30253766134</v>
      </c>
      <c r="F38" s="131">
        <v>360530.52872982092</v>
      </c>
      <c r="G38" s="131">
        <v>353812.97496867116</v>
      </c>
      <c r="H38" s="131">
        <v>349452.47113718995</v>
      </c>
      <c r="I38" s="131">
        <v>341711.15342914569</v>
      </c>
      <c r="J38" s="131">
        <v>338982.92852781765</v>
      </c>
      <c r="K38" s="131">
        <v>329099.17333967553</v>
      </c>
      <c r="L38" s="131">
        <v>295407.62417130539</v>
      </c>
      <c r="M38" s="131">
        <v>288077.14470580174</v>
      </c>
      <c r="N38" s="131">
        <v>279743.27690751641</v>
      </c>
      <c r="O38" s="131">
        <v>283640.20224032371</v>
      </c>
      <c r="P38" s="131">
        <v>267966.65358860482</v>
      </c>
      <c r="Q38" s="131">
        <v>278912.97918129101</v>
      </c>
      <c r="R38" s="131">
        <v>272769.93569483474</v>
      </c>
      <c r="S38" s="131">
        <v>272259.86979820527</v>
      </c>
      <c r="T38" s="131">
        <v>291899.61625344964</v>
      </c>
      <c r="U38" s="131">
        <v>298437.85005390894</v>
      </c>
      <c r="V38" s="131">
        <v>292400.19206263643</v>
      </c>
      <c r="W38" s="131">
        <v>278786.80066935864</v>
      </c>
      <c r="X38" s="131">
        <v>298595.90821299382</v>
      </c>
      <c r="Y38" s="131">
        <v>292530.43428034196</v>
      </c>
      <c r="Z38" s="131">
        <v>284725.07120196166</v>
      </c>
      <c r="AA38" s="131">
        <v>278310.41892155923</v>
      </c>
      <c r="AB38" s="131">
        <v>273684.32136676298</v>
      </c>
      <c r="AC38" s="131">
        <v>280660.63768456079</v>
      </c>
      <c r="AD38" s="131">
        <v>284129.47453021264</v>
      </c>
      <c r="AE38" s="131">
        <v>296438.58226882247</v>
      </c>
      <c r="AF38" s="131">
        <v>296338.42120540387</v>
      </c>
      <c r="AG38" s="131">
        <v>296188.18741256581</v>
      </c>
      <c r="AH38" s="131">
        <v>280578.5217267893</v>
      </c>
      <c r="AI38" s="142">
        <v>-0.37740443472170682</v>
      </c>
    </row>
    <row r="39" spans="1:35" s="33" customFormat="1">
      <c r="A39" s="32" t="s">
        <v>132</v>
      </c>
      <c r="B39" s="36" t="s">
        <v>36</v>
      </c>
      <c r="C39" s="134">
        <v>45678.104756352841</v>
      </c>
      <c r="D39" s="131">
        <v>45678.104756352841</v>
      </c>
      <c r="E39" s="131">
        <v>47352.410620313654</v>
      </c>
      <c r="F39" s="131">
        <v>47137.425358862449</v>
      </c>
      <c r="G39" s="131">
        <v>44588.769172972359</v>
      </c>
      <c r="H39" s="131">
        <v>44555.571292556961</v>
      </c>
      <c r="I39" s="131">
        <v>49071.413064735367</v>
      </c>
      <c r="J39" s="131">
        <v>43079.082572513958</v>
      </c>
      <c r="K39" s="131">
        <v>45198.734276547606</v>
      </c>
      <c r="L39" s="131">
        <v>51023.810977274225</v>
      </c>
      <c r="M39" s="131">
        <v>57870.042913113735</v>
      </c>
      <c r="N39" s="131">
        <v>59583.466094265474</v>
      </c>
      <c r="O39" s="131">
        <v>56065.401459979716</v>
      </c>
      <c r="P39" s="131">
        <v>61063.871909217924</v>
      </c>
      <c r="Q39" s="131">
        <v>66285.957825386911</v>
      </c>
      <c r="R39" s="131">
        <v>59770.221212949982</v>
      </c>
      <c r="S39" s="131">
        <v>71074.611112396262</v>
      </c>
      <c r="T39" s="131">
        <v>56069.618224316204</v>
      </c>
      <c r="U39" s="131">
        <v>49925.883565210315</v>
      </c>
      <c r="V39" s="131">
        <v>46077.346793313394</v>
      </c>
      <c r="W39" s="131">
        <v>43189.510951384946</v>
      </c>
      <c r="X39" s="131">
        <v>43199.245938416607</v>
      </c>
      <c r="Y39" s="131">
        <v>41038.51619820558</v>
      </c>
      <c r="Z39" s="131">
        <v>40546.867341245284</v>
      </c>
      <c r="AA39" s="131">
        <v>39909.699926353605</v>
      </c>
      <c r="AB39" s="131">
        <v>37979.96198639131</v>
      </c>
      <c r="AC39" s="131">
        <v>43010.057070240895</v>
      </c>
      <c r="AD39" s="131">
        <v>45141.215577753355</v>
      </c>
      <c r="AE39" s="131">
        <v>63473.050360780813</v>
      </c>
      <c r="AF39" s="131">
        <v>44328.957992327872</v>
      </c>
      <c r="AG39" s="131">
        <v>39328.596695378183</v>
      </c>
      <c r="AH39" s="131">
        <v>34518.817888950376</v>
      </c>
      <c r="AI39" s="142">
        <v>-0.24430275570595886</v>
      </c>
    </row>
    <row r="40" spans="1:35" s="33" customFormat="1">
      <c r="A40" s="32" t="s">
        <v>133</v>
      </c>
      <c r="B40" s="36" t="s">
        <v>37</v>
      </c>
      <c r="C40" s="134">
        <v>189476.68818043204</v>
      </c>
      <c r="D40" s="131">
        <v>145777.18501834039</v>
      </c>
      <c r="E40" s="131">
        <v>113800.47350839677</v>
      </c>
      <c r="F40" s="131">
        <v>101972.33371658418</v>
      </c>
      <c r="G40" s="131">
        <v>91453.488796579681</v>
      </c>
      <c r="H40" s="131">
        <v>90212.660631200226</v>
      </c>
      <c r="I40" s="131">
        <v>95684.684878310582</v>
      </c>
      <c r="J40" s="131">
        <v>99921.987674244592</v>
      </c>
      <c r="K40" s="131">
        <v>88346.4993063281</v>
      </c>
      <c r="L40" s="131">
        <v>72452.218410533183</v>
      </c>
      <c r="M40" s="131">
        <v>56837.130666115103</v>
      </c>
      <c r="N40" s="131">
        <v>61238.252513011648</v>
      </c>
      <c r="O40" s="131">
        <v>65809.773927628979</v>
      </c>
      <c r="P40" s="131">
        <v>68047.050653716127</v>
      </c>
      <c r="Q40" s="131">
        <v>72068.844271515132</v>
      </c>
      <c r="R40" s="131">
        <v>71573.955002770701</v>
      </c>
      <c r="S40" s="131">
        <v>68409.981852721976</v>
      </c>
      <c r="T40" s="131">
        <v>71747.021526253637</v>
      </c>
      <c r="U40" s="131">
        <v>75564.595048887306</v>
      </c>
      <c r="V40" s="131">
        <v>72953.608702410827</v>
      </c>
      <c r="W40" s="131">
        <v>57355.725823591536</v>
      </c>
      <c r="X40" s="131">
        <v>56374.042891979603</v>
      </c>
      <c r="Y40" s="131">
        <v>63330.412346285804</v>
      </c>
      <c r="Z40" s="131">
        <v>59338.996034119402</v>
      </c>
      <c r="AA40" s="131">
        <v>47711.591589895259</v>
      </c>
      <c r="AB40" s="131">
        <v>44364.397600116972</v>
      </c>
      <c r="AC40" s="131">
        <v>44998.693906024913</v>
      </c>
      <c r="AD40" s="131">
        <v>42076.426061086953</v>
      </c>
      <c r="AE40" s="131">
        <v>47491.686951287375</v>
      </c>
      <c r="AF40" s="131">
        <v>50773.109035830988</v>
      </c>
      <c r="AG40" s="131">
        <v>48523.695181955831</v>
      </c>
      <c r="AH40" s="131">
        <v>41206.699638595055</v>
      </c>
      <c r="AI40" s="142">
        <v>-0.78252364428411714</v>
      </c>
    </row>
    <row r="41" spans="1:35" s="33" customFormat="1">
      <c r="A41" s="32" t="s">
        <v>134</v>
      </c>
      <c r="B41" s="36" t="s">
        <v>38</v>
      </c>
      <c r="C41" s="134">
        <v>2429583.5907691107</v>
      </c>
      <c r="D41" s="131">
        <v>2429583.5907691107</v>
      </c>
      <c r="E41" s="131">
        <v>2331983.4391258154</v>
      </c>
      <c r="F41" s="131">
        <v>1889010.4099017852</v>
      </c>
      <c r="G41" s="131">
        <v>1783965.3276055353</v>
      </c>
      <c r="H41" s="131">
        <v>1481672.8340421955</v>
      </c>
      <c r="I41" s="131">
        <v>1379003.3691562146</v>
      </c>
      <c r="J41" s="131">
        <v>1278902.7153912166</v>
      </c>
      <c r="K41" s="131">
        <v>1101575.0334825546</v>
      </c>
      <c r="L41" s="131">
        <v>1012734.5107757082</v>
      </c>
      <c r="M41" s="131">
        <v>1029990.9890220715</v>
      </c>
      <c r="N41" s="131">
        <v>977574.93874005997</v>
      </c>
      <c r="O41" s="131">
        <v>958298.07012165815</v>
      </c>
      <c r="P41" s="131">
        <v>922054.30984749796</v>
      </c>
      <c r="Q41" s="131">
        <v>938802.5142682069</v>
      </c>
      <c r="R41" s="131">
        <v>973813.77773305972</v>
      </c>
      <c r="S41" s="131">
        <v>994348.79561703396</v>
      </c>
      <c r="T41" s="131">
        <v>1040102.2772873575</v>
      </c>
      <c r="U41" s="131">
        <v>1023888.8584097078</v>
      </c>
      <c r="V41" s="131">
        <v>1001400.5378218357</v>
      </c>
      <c r="W41" s="131">
        <v>844495.20989937009</v>
      </c>
      <c r="X41" s="131">
        <v>871955.10804309556</v>
      </c>
      <c r="Y41" s="131">
        <v>981656.25663885998</v>
      </c>
      <c r="Z41" s="131">
        <v>974407.88917554566</v>
      </c>
      <c r="AA41" s="131">
        <v>969135.89665533183</v>
      </c>
      <c r="AB41" s="131">
        <v>927766.54639258748</v>
      </c>
      <c r="AC41" s="131">
        <v>1001206.16155559</v>
      </c>
      <c r="AD41" s="131">
        <v>978221.70531650458</v>
      </c>
      <c r="AE41" s="131">
        <v>1011305.4279642008</v>
      </c>
      <c r="AF41" s="131">
        <v>1065601.3478232217</v>
      </c>
      <c r="AG41" s="131">
        <v>1090880.528965472</v>
      </c>
      <c r="AH41" s="131">
        <v>1019427.4009072498</v>
      </c>
      <c r="AI41" s="142">
        <v>-0.5804106494707848</v>
      </c>
    </row>
    <row r="42" spans="1:35" s="33" customFormat="1">
      <c r="A42" s="32" t="s">
        <v>135</v>
      </c>
      <c r="B42" s="36" t="s">
        <v>39</v>
      </c>
      <c r="C42" s="134">
        <v>51185.470844578929</v>
      </c>
      <c r="D42" s="131">
        <v>51185.470844578929</v>
      </c>
      <c r="E42" s="131">
        <v>42295.696265757346</v>
      </c>
      <c r="F42" s="131">
        <v>37337.484231576673</v>
      </c>
      <c r="G42" s="131">
        <v>34973.547022834216</v>
      </c>
      <c r="H42" s="131">
        <v>32902.07291574157</v>
      </c>
      <c r="I42" s="131">
        <v>33787.526088990031</v>
      </c>
      <c r="J42" s="131">
        <v>33728.765116727685</v>
      </c>
      <c r="K42" s="131">
        <v>33953.884160415495</v>
      </c>
      <c r="L42" s="131">
        <v>32665.554964151546</v>
      </c>
      <c r="M42" s="131">
        <v>32542.29194659154</v>
      </c>
      <c r="N42" s="131">
        <v>30686.699982049158</v>
      </c>
      <c r="O42" s="131">
        <v>33482.008314910425</v>
      </c>
      <c r="P42" s="131">
        <v>31726.356759130071</v>
      </c>
      <c r="Q42" s="131">
        <v>32515.405392985969</v>
      </c>
      <c r="R42" s="131">
        <v>32987.756956861915</v>
      </c>
      <c r="S42" s="131">
        <v>36485.333177080036</v>
      </c>
      <c r="T42" s="131">
        <v>33406.77920706242</v>
      </c>
      <c r="U42" s="131">
        <v>32233.127506835619</v>
      </c>
      <c r="V42" s="131">
        <v>33647.699685421765</v>
      </c>
      <c r="W42" s="131">
        <v>30141.468892548499</v>
      </c>
      <c r="X42" s="131">
        <v>31698.953349620588</v>
      </c>
      <c r="Y42" s="131">
        <v>30951.776188247532</v>
      </c>
      <c r="Z42" s="131">
        <v>27871.520395043903</v>
      </c>
      <c r="AA42" s="131">
        <v>26895.175517667893</v>
      </c>
      <c r="AB42" s="131">
        <v>26952.402164706724</v>
      </c>
      <c r="AC42" s="131">
        <v>27250.087709242889</v>
      </c>
      <c r="AD42" s="131">
        <v>27621.941984758701</v>
      </c>
      <c r="AE42" s="131">
        <v>28927.078239824619</v>
      </c>
      <c r="AF42" s="131">
        <v>29829.469914172223</v>
      </c>
      <c r="AG42" s="131">
        <v>26820.32403962472</v>
      </c>
      <c r="AH42" s="131">
        <v>22285.404042916922</v>
      </c>
      <c r="AI42" s="142">
        <v>-0.56461465186898485</v>
      </c>
    </row>
    <row r="43" spans="1:35" s="33" customFormat="1">
      <c r="A43" s="32" t="s">
        <v>136</v>
      </c>
      <c r="B43" s="36" t="s">
        <v>40</v>
      </c>
      <c r="C43" s="134">
        <v>11934.896706375161</v>
      </c>
      <c r="D43" s="131">
        <v>10650.513469888492</v>
      </c>
      <c r="E43" s="131">
        <v>9176.2877466346108</v>
      </c>
      <c r="F43" s="131">
        <v>8963.3715784156047</v>
      </c>
      <c r="G43" s="131">
        <v>9356.5691817496518</v>
      </c>
      <c r="H43" s="131">
        <v>9548.6403103161992</v>
      </c>
      <c r="I43" s="131">
        <v>10156.582244970703</v>
      </c>
      <c r="J43" s="131">
        <v>10232.968491254553</v>
      </c>
      <c r="K43" s="131">
        <v>10535.521256723947</v>
      </c>
      <c r="L43" s="131">
        <v>9939.444653401506</v>
      </c>
      <c r="M43" s="131">
        <v>9260.2704549837035</v>
      </c>
      <c r="N43" s="131">
        <v>8794.4553963429698</v>
      </c>
      <c r="O43" s="131">
        <v>10001.111825828304</v>
      </c>
      <c r="P43" s="131">
        <v>9139.6640402009816</v>
      </c>
      <c r="Q43" s="131">
        <v>9226.6631162855065</v>
      </c>
      <c r="R43" s="131">
        <v>9461.4770620551735</v>
      </c>
      <c r="S43" s="131">
        <v>9654.1692297731915</v>
      </c>
      <c r="T43" s="131">
        <v>9927.8420776555868</v>
      </c>
      <c r="U43" s="131">
        <v>9731.9558384274478</v>
      </c>
      <c r="V43" s="131">
        <v>10917.710578722643</v>
      </c>
      <c r="W43" s="131">
        <v>8914.9786896165988</v>
      </c>
      <c r="X43" s="131">
        <v>9241.2204662123295</v>
      </c>
      <c r="Y43" s="131">
        <v>9239.4223001149876</v>
      </c>
      <c r="Z43" s="131">
        <v>8738.5949487148773</v>
      </c>
      <c r="AA43" s="131">
        <v>9673.0438066761399</v>
      </c>
      <c r="AB43" s="131">
        <v>14130.280273433495</v>
      </c>
      <c r="AC43" s="131">
        <v>14318.517029816438</v>
      </c>
      <c r="AD43" s="131">
        <v>15291.027899564757</v>
      </c>
      <c r="AE43" s="131">
        <v>15588.237911003889</v>
      </c>
      <c r="AF43" s="131">
        <v>15548.693662956608</v>
      </c>
      <c r="AG43" s="131">
        <v>9122.2652772940346</v>
      </c>
      <c r="AH43" s="131">
        <v>8094.7222185345308</v>
      </c>
      <c r="AI43" s="142">
        <v>-0.32176017793177519</v>
      </c>
    </row>
    <row r="44" spans="1:35" s="33" customFormat="1">
      <c r="A44" s="32" t="s">
        <v>137</v>
      </c>
      <c r="B44" s="36" t="s">
        <v>41</v>
      </c>
      <c r="C44" s="134">
        <v>194646.59594135097</v>
      </c>
      <c r="D44" s="131">
        <v>194646.59594135097</v>
      </c>
      <c r="E44" s="131">
        <v>204985.89441173861</v>
      </c>
      <c r="F44" s="131">
        <v>214992.81377992322</v>
      </c>
      <c r="G44" s="131">
        <v>206178.28783044568</v>
      </c>
      <c r="H44" s="131">
        <v>219681.68017689968</v>
      </c>
      <c r="I44" s="131">
        <v>232338.0798217461</v>
      </c>
      <c r="J44" s="131">
        <v>219479.9618278429</v>
      </c>
      <c r="K44" s="131">
        <v>232381.77130619332</v>
      </c>
      <c r="L44" s="131">
        <v>240337.68874580783</v>
      </c>
      <c r="M44" s="131">
        <v>260929.62944122293</v>
      </c>
      <c r="N44" s="131">
        <v>271290.54177254299</v>
      </c>
      <c r="O44" s="131">
        <v>272476.15975626028</v>
      </c>
      <c r="P44" s="131">
        <v>294043.17380698508</v>
      </c>
      <c r="Q44" s="131">
        <v>299076.7433551526</v>
      </c>
      <c r="R44" s="131">
        <v>315941.99375942542</v>
      </c>
      <c r="S44" s="131">
        <v>331575.90673274017</v>
      </c>
      <c r="T44" s="131">
        <v>320677.55895972031</v>
      </c>
      <c r="U44" s="131">
        <v>331094.53286899603</v>
      </c>
      <c r="V44" s="131">
        <v>299711.709233156</v>
      </c>
      <c r="W44" s="131">
        <v>262623.95042765903</v>
      </c>
      <c r="X44" s="131">
        <v>247142.38181842281</v>
      </c>
      <c r="Y44" s="131">
        <v>247922.7108006592</v>
      </c>
      <c r="Z44" s="131">
        <v>243830.20233555665</v>
      </c>
      <c r="AA44" s="131">
        <v>219130.15234417029</v>
      </c>
      <c r="AB44" s="131">
        <v>219575.74073985379</v>
      </c>
      <c r="AC44" s="131">
        <v>233673.96300766896</v>
      </c>
      <c r="AD44" s="131">
        <v>223040.02214019268</v>
      </c>
      <c r="AE44" s="131">
        <v>236365.98621872495</v>
      </c>
      <c r="AF44" s="131">
        <v>231694.13104552103</v>
      </c>
      <c r="AG44" s="131">
        <v>214491.86005100017</v>
      </c>
      <c r="AH44" s="131">
        <v>177419.82948208667</v>
      </c>
      <c r="AI44" s="142">
        <v>-8.8502788224741932E-2</v>
      </c>
    </row>
    <row r="45" spans="1:35" s="33" customFormat="1">
      <c r="A45" s="32" t="s">
        <v>138</v>
      </c>
      <c r="B45" s="36" t="s">
        <v>42</v>
      </c>
      <c r="C45" s="134">
        <v>19319.056202501019</v>
      </c>
      <c r="D45" s="131">
        <v>19319.056202501019</v>
      </c>
      <c r="E45" s="131">
        <v>20236.46602861879</v>
      </c>
      <c r="F45" s="131">
        <v>20682.790122485076</v>
      </c>
      <c r="G45" s="131">
        <v>24587.115180179277</v>
      </c>
      <c r="H45" s="131">
        <v>24884.635172534872</v>
      </c>
      <c r="I45" s="131">
        <v>21458.943461560193</v>
      </c>
      <c r="J45" s="131">
        <v>23382.189783336857</v>
      </c>
      <c r="K45" s="131">
        <v>17207.379660564842</v>
      </c>
      <c r="L45" s="131">
        <v>16674.24851677331</v>
      </c>
      <c r="M45" s="131">
        <v>14111.042046840474</v>
      </c>
      <c r="N45" s="131">
        <v>11448.013710970346</v>
      </c>
      <c r="O45" s="131">
        <v>11524.313790349594</v>
      </c>
      <c r="P45" s="131">
        <v>13154.295152891755</v>
      </c>
      <c r="Q45" s="131">
        <v>17145.645233204632</v>
      </c>
      <c r="R45" s="131">
        <v>22737.732230048419</v>
      </c>
      <c r="S45" s="131">
        <v>20355.854440207579</v>
      </c>
      <c r="T45" s="131">
        <v>10816.924365162442</v>
      </c>
      <c r="U45" s="131">
        <v>16166.479948918923</v>
      </c>
      <c r="V45" s="131">
        <v>8259.0867715095173</v>
      </c>
      <c r="W45" s="131">
        <v>4582.3161534492428</v>
      </c>
      <c r="X45" s="131">
        <v>8595.0631527843361</v>
      </c>
      <c r="Y45" s="131">
        <v>4797.1140028154869</v>
      </c>
      <c r="Z45" s="131">
        <v>1916.6442837646418</v>
      </c>
      <c r="AA45" s="131">
        <v>2489.2849991830954</v>
      </c>
      <c r="AB45" s="131">
        <v>746.68002311902603</v>
      </c>
      <c r="AC45" s="131">
        <v>3682.5200926611215</v>
      </c>
      <c r="AD45" s="131">
        <v>2928.5922635599973</v>
      </c>
      <c r="AE45" s="131">
        <v>6292.4046383686464</v>
      </c>
      <c r="AF45" s="131">
        <v>5815.4231306026331</v>
      </c>
      <c r="AG45" s="131">
        <v>2526.4373571996434</v>
      </c>
      <c r="AH45" s="131">
        <v>-4960.6015243784086</v>
      </c>
      <c r="AI45" s="142">
        <v>-1.2567724568106085</v>
      </c>
    </row>
    <row r="46" spans="1:35" s="33" customFormat="1">
      <c r="A46" s="32" t="s">
        <v>139</v>
      </c>
      <c r="B46" s="36" t="s">
        <v>43</v>
      </c>
      <c r="C46" s="134">
        <v>42032.380376088149</v>
      </c>
      <c r="D46" s="131">
        <v>42032.380376088149</v>
      </c>
      <c r="E46" s="131">
        <v>40863.636881582839</v>
      </c>
      <c r="F46" s="131">
        <v>41639.658740849896</v>
      </c>
      <c r="G46" s="131">
        <v>39066.672581022045</v>
      </c>
      <c r="H46" s="131">
        <v>39455.556633241846</v>
      </c>
      <c r="I46" s="131">
        <v>39410.020291023</v>
      </c>
      <c r="J46" s="131">
        <v>38481.665899504173</v>
      </c>
      <c r="K46" s="131">
        <v>39042.525303190974</v>
      </c>
      <c r="L46" s="131">
        <v>41647.965230567359</v>
      </c>
      <c r="M46" s="131">
        <v>41873.547749070029</v>
      </c>
      <c r="N46" s="131">
        <v>48748.881702277795</v>
      </c>
      <c r="O46" s="131">
        <v>44027.610803625947</v>
      </c>
      <c r="P46" s="131">
        <v>40712.087117001</v>
      </c>
      <c r="Q46" s="131">
        <v>41920.697616554986</v>
      </c>
      <c r="R46" s="131">
        <v>42555.631316532403</v>
      </c>
      <c r="S46" s="131">
        <v>42843.380707665194</v>
      </c>
      <c r="T46" s="131">
        <v>43374.104204954223</v>
      </c>
      <c r="U46" s="131">
        <v>42448.676261123663</v>
      </c>
      <c r="V46" s="131">
        <v>42449.908629436206</v>
      </c>
      <c r="W46" s="131">
        <v>40245.031478927711</v>
      </c>
      <c r="X46" s="131">
        <v>42052.75278621709</v>
      </c>
      <c r="Y46" s="131">
        <v>39677.471490885757</v>
      </c>
      <c r="Z46" s="131">
        <v>39703.797754872307</v>
      </c>
      <c r="AA46" s="131">
        <v>41104.950518908146</v>
      </c>
      <c r="AB46" s="131">
        <v>38868.428364441163</v>
      </c>
      <c r="AC46" s="131">
        <v>36502.275342801928</v>
      </c>
      <c r="AD46" s="131">
        <v>36986.609631422536</v>
      </c>
      <c r="AE46" s="131">
        <v>36219.585339345176</v>
      </c>
      <c r="AF46" s="131">
        <v>35906.150601951376</v>
      </c>
      <c r="AG46" s="131">
        <v>34555.137626102049</v>
      </c>
      <c r="AH46" s="131">
        <v>32473.334884346121</v>
      </c>
      <c r="AI46" s="142">
        <v>-0.22742098844299774</v>
      </c>
    </row>
    <row r="47" spans="1:35" s="33" customFormat="1">
      <c r="A47" s="32" t="s">
        <v>140</v>
      </c>
      <c r="B47" s="36" t="s">
        <v>44</v>
      </c>
      <c r="C47" s="134">
        <v>95802.182820900518</v>
      </c>
      <c r="D47" s="131">
        <v>95802.182820900518</v>
      </c>
      <c r="E47" s="131">
        <v>101376.44985993525</v>
      </c>
      <c r="F47" s="131">
        <v>107063.15580548398</v>
      </c>
      <c r="G47" s="131">
        <v>114899.42519769914</v>
      </c>
      <c r="H47" s="131">
        <v>109619.42814681245</v>
      </c>
      <c r="I47" s="131">
        <v>123991.70218907503</v>
      </c>
      <c r="J47" s="131">
        <v>141846.88288712004</v>
      </c>
      <c r="K47" s="131">
        <v>150230.05894211045</v>
      </c>
      <c r="L47" s="131">
        <v>149261.09525680571</v>
      </c>
      <c r="M47" s="131">
        <v>143654.28218585771</v>
      </c>
      <c r="N47" s="131">
        <v>167996.88931763195</v>
      </c>
      <c r="O47" s="131">
        <v>148466.67547020226</v>
      </c>
      <c r="P47" s="131">
        <v>148418.16546607832</v>
      </c>
      <c r="Q47" s="131">
        <v>161952.74696239753</v>
      </c>
      <c r="R47" s="131">
        <v>170916.60454368251</v>
      </c>
      <c r="S47" s="131">
        <v>190158.57088557677</v>
      </c>
      <c r="T47" s="131">
        <v>207319.64655048019</v>
      </c>
      <c r="U47" s="131">
        <v>238876.96834363986</v>
      </c>
      <c r="V47" s="131">
        <v>240628.02780747809</v>
      </c>
      <c r="W47" s="131">
        <v>243039.37795459118</v>
      </c>
      <c r="X47" s="131">
        <v>242298.34978437133</v>
      </c>
      <c r="Y47" s="131">
        <v>264270.07639984961</v>
      </c>
      <c r="Z47" s="131">
        <v>280832.52581543877</v>
      </c>
      <c r="AA47" s="131">
        <v>270000.99324138399</v>
      </c>
      <c r="AB47" s="131">
        <v>285869.88756186905</v>
      </c>
      <c r="AC47" s="131">
        <v>286653.87826111814</v>
      </c>
      <c r="AD47" s="131">
        <v>309129.07449450047</v>
      </c>
      <c r="AE47" s="131">
        <v>330188.34209882322</v>
      </c>
      <c r="AF47" s="131">
        <v>328021.55591690273</v>
      </c>
      <c r="AG47" s="131">
        <v>317496.70388944581</v>
      </c>
      <c r="AH47" s="131">
        <v>356186.68250344851</v>
      </c>
      <c r="AI47" s="142">
        <v>2.7179391117771239</v>
      </c>
    </row>
    <row r="48" spans="1:35" s="33" customFormat="1">
      <c r="A48" s="32" t="s">
        <v>141</v>
      </c>
      <c r="B48" s="36" t="s">
        <v>45</v>
      </c>
      <c r="C48" s="134">
        <v>674192.75472216634</v>
      </c>
      <c r="D48" s="131">
        <v>674192.75472216634</v>
      </c>
      <c r="E48" s="131">
        <v>592717.30827581871</v>
      </c>
      <c r="F48" s="131">
        <v>549497.77840363828</v>
      </c>
      <c r="G48" s="131">
        <v>477119.75013301586</v>
      </c>
      <c r="H48" s="131">
        <v>381965.14174760663</v>
      </c>
      <c r="I48" s="131">
        <v>357440.48787617212</v>
      </c>
      <c r="J48" s="131">
        <v>323345.20318060485</v>
      </c>
      <c r="K48" s="131">
        <v>317491.04389809183</v>
      </c>
      <c r="L48" s="131">
        <v>300171.26925086009</v>
      </c>
      <c r="M48" s="131">
        <v>266845.84834636957</v>
      </c>
      <c r="N48" s="131">
        <v>262115.47241043672</v>
      </c>
      <c r="O48" s="131">
        <v>285882.76336429542</v>
      </c>
      <c r="P48" s="131">
        <v>280555.81398309418</v>
      </c>
      <c r="Q48" s="131">
        <v>285435.5810929187</v>
      </c>
      <c r="R48" s="131">
        <v>300393.51382176817</v>
      </c>
      <c r="S48" s="131">
        <v>303805.32790205622</v>
      </c>
      <c r="T48" s="131">
        <v>320288.03773867211</v>
      </c>
      <c r="U48" s="131">
        <v>321804.17350321868</v>
      </c>
      <c r="V48" s="131">
        <v>326013.33751401951</v>
      </c>
      <c r="W48" s="131">
        <v>272189.30912148423</v>
      </c>
      <c r="X48" s="131">
        <v>284880.03300264262</v>
      </c>
      <c r="Y48" s="131">
        <v>316372.35757719824</v>
      </c>
      <c r="Z48" s="131">
        <v>308782.10769650678</v>
      </c>
      <c r="AA48" s="131">
        <v>316062.19182122033</v>
      </c>
      <c r="AB48" s="131">
        <v>277363.53115022526</v>
      </c>
      <c r="AC48" s="131">
        <v>243357.72713573859</v>
      </c>
      <c r="AD48" s="131">
        <v>258220.81935421386</v>
      </c>
      <c r="AE48" s="131">
        <v>237856.15192770108</v>
      </c>
      <c r="AF48" s="131">
        <v>258864.44808171492</v>
      </c>
      <c r="AG48" s="131">
        <v>247180.21614095193</v>
      </c>
      <c r="AH48" s="131">
        <v>204832.32115797087</v>
      </c>
      <c r="AI48" s="142">
        <v>-0.69618136694099908</v>
      </c>
    </row>
    <row r="49" spans="1:35" s="33" customFormat="1">
      <c r="A49" s="32" t="s">
        <v>142</v>
      </c>
      <c r="B49" s="36" t="s">
        <v>46</v>
      </c>
      <c r="C49" s="134">
        <v>608632.73336457124</v>
      </c>
      <c r="D49" s="131">
        <v>608632.73336457124</v>
      </c>
      <c r="E49" s="131">
        <v>615584.72216094646</v>
      </c>
      <c r="F49" s="131">
        <v>599170.53289362346</v>
      </c>
      <c r="G49" s="131">
        <v>584382.34634903842</v>
      </c>
      <c r="H49" s="131">
        <v>578386.13244375109</v>
      </c>
      <c r="I49" s="131">
        <v>570571.95462980063</v>
      </c>
      <c r="J49" s="131">
        <v>590194.69044346106</v>
      </c>
      <c r="K49" s="131">
        <v>565587.65234857751</v>
      </c>
      <c r="L49" s="131">
        <v>570682.39442825073</v>
      </c>
      <c r="M49" s="131">
        <v>563951.86189205525</v>
      </c>
      <c r="N49" s="131">
        <v>571095.99577007396</v>
      </c>
      <c r="O49" s="131">
        <v>579445.43473012093</v>
      </c>
      <c r="P49" s="131">
        <v>560965.54673474852</v>
      </c>
      <c r="Q49" s="131">
        <v>572150.40836371249</v>
      </c>
      <c r="R49" s="131">
        <v>573201.812776329</v>
      </c>
      <c r="S49" s="131">
        <v>569771.16069850093</v>
      </c>
      <c r="T49" s="131">
        <v>566978.92644985183</v>
      </c>
      <c r="U49" s="131">
        <v>558452.81160643185</v>
      </c>
      <c r="V49" s="131">
        <v>542939.27729800274</v>
      </c>
      <c r="W49" s="131">
        <v>492025.18243748072</v>
      </c>
      <c r="X49" s="131">
        <v>509773.25952488376</v>
      </c>
      <c r="Y49" s="131">
        <v>466939.37111819058</v>
      </c>
      <c r="Z49" s="131">
        <v>484837.38548366434</v>
      </c>
      <c r="AA49" s="131">
        <v>474918.56159997045</v>
      </c>
      <c r="AB49" s="131">
        <v>435779.90756927931</v>
      </c>
      <c r="AC49" s="131">
        <v>419723.00278974872</v>
      </c>
      <c r="AD49" s="131">
        <v>396812.04559251986</v>
      </c>
      <c r="AE49" s="131">
        <v>384567.42403436732</v>
      </c>
      <c r="AF49" s="131">
        <v>377533.40726833756</v>
      </c>
      <c r="AG49" s="131">
        <v>362878.95293268166</v>
      </c>
      <c r="AH49" s="131">
        <v>324026.26049806684</v>
      </c>
      <c r="AI49" s="142">
        <v>-0.46761611274697079</v>
      </c>
    </row>
    <row r="50" spans="1:35" s="33" customFormat="1" ht="15" thickBot="1">
      <c r="A50" s="34" t="s">
        <v>143</v>
      </c>
      <c r="B50" s="39" t="s">
        <v>47</v>
      </c>
      <c r="C50" s="136">
        <v>4230482.2999346144</v>
      </c>
      <c r="D50" s="137">
        <v>4230482.2999346144</v>
      </c>
      <c r="E50" s="137">
        <v>4164366.0138869546</v>
      </c>
      <c r="F50" s="137">
        <v>4283977.4548611511</v>
      </c>
      <c r="G50" s="137">
        <v>4401362.3474160964</v>
      </c>
      <c r="H50" s="137">
        <v>4476001.0618557855</v>
      </c>
      <c r="I50" s="137">
        <v>4567479.6102494625</v>
      </c>
      <c r="J50" s="137">
        <v>4733086.2273751702</v>
      </c>
      <c r="K50" s="137">
        <v>4830327.5066812513</v>
      </c>
      <c r="L50" s="137">
        <v>4873266.4064774131</v>
      </c>
      <c r="M50" s="137">
        <v>4949744.1779253129</v>
      </c>
      <c r="N50" s="137">
        <v>5153721.6254804945</v>
      </c>
      <c r="O50" s="137">
        <v>5051586.0192859052</v>
      </c>
      <c r="P50" s="137">
        <v>5121468.8520171195</v>
      </c>
      <c r="Q50" s="137">
        <v>5158492.8874144312</v>
      </c>
      <c r="R50" s="137">
        <v>5342205.7154851267</v>
      </c>
      <c r="S50" s="137">
        <v>5306477.9087628536</v>
      </c>
      <c r="T50" s="137">
        <v>5202105.2340094727</v>
      </c>
      <c r="U50" s="137">
        <v>5316564.2577670533</v>
      </c>
      <c r="V50" s="137">
        <v>5116370.0449517807</v>
      </c>
      <c r="W50" s="137">
        <v>4710498.0953286923</v>
      </c>
      <c r="X50" s="137">
        <v>4889968.6421691552</v>
      </c>
      <c r="Y50" s="137">
        <v>4710329.2213195115</v>
      </c>
      <c r="Z50" s="137">
        <v>4507742.415204322</v>
      </c>
      <c r="AA50" s="137">
        <v>4676451.1106696166</v>
      </c>
      <c r="AB50" s="137">
        <v>4714500.195154381</v>
      </c>
      <c r="AC50" s="137">
        <v>4627633.5457449416</v>
      </c>
      <c r="AD50" s="137">
        <v>4389712.7196666058</v>
      </c>
      <c r="AE50" s="137">
        <v>4384290.5888163196</v>
      </c>
      <c r="AF50" s="137">
        <v>4567630.9692342719</v>
      </c>
      <c r="AG50" s="137">
        <v>4498324.1275427034</v>
      </c>
      <c r="AH50" s="137">
        <v>3903515.123899403</v>
      </c>
      <c r="AI50" s="143">
        <v>-7.7288392399198783E-2</v>
      </c>
    </row>
    <row r="52" spans="1:35">
      <c r="B52" t="s">
        <v>48</v>
      </c>
    </row>
    <row r="53" spans="1:35" s="67" customFormat="1">
      <c r="B53" t="s">
        <v>223</v>
      </c>
      <c r="C53" s="29" t="s">
        <v>304</v>
      </c>
      <c r="D53" s="5"/>
      <c r="AI53" s="42"/>
    </row>
    <row r="54" spans="1:35" s="67" customFormat="1">
      <c r="B54" t="s">
        <v>260</v>
      </c>
      <c r="C54" s="169" t="s">
        <v>264</v>
      </c>
      <c r="AI54" s="42"/>
    </row>
    <row r="55" spans="1:35">
      <c r="B55"/>
    </row>
    <row r="56" spans="1:35">
      <c r="B56" s="55" t="s">
        <v>230</v>
      </c>
    </row>
    <row r="57" spans="1:35">
      <c r="B57"/>
    </row>
    <row r="58" spans="1:35">
      <c r="B58"/>
    </row>
  </sheetData>
  <phoneticPr fontId="2"/>
  <hyperlinks>
    <hyperlink ref="C54" r:id="rId1" xr:uid="{B4A5B5BB-D149-4B0B-B4F4-2676BFA2F63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AI5 D5:AF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37</vt:i4>
      </vt:variant>
    </vt:vector>
  </HeadingPairs>
  <TitlesOfParts>
    <vt:vector size="37" baseType="lpstr">
      <vt:lpstr>注釈</vt:lpstr>
      <vt:lpstr>目次</vt:lpstr>
      <vt:lpstr>GHG total without LULUCF</vt:lpstr>
      <vt:lpstr>GHG total with LULUCF</vt:lpstr>
      <vt:lpstr>GHG total woLULUCF incl indCO2</vt:lpstr>
      <vt:lpstr>GHG total wLULUCF incl indCO2</vt:lpstr>
      <vt:lpstr>Indirect CO2</vt:lpstr>
      <vt:lpstr>CO2 total without LULUCF</vt:lpstr>
      <vt:lpstr>CO2 total with LULUCF</vt:lpstr>
      <vt:lpstr>CH4 total without LULUCF</vt:lpstr>
      <vt:lpstr>CH4 total with LULUCF</vt:lpstr>
      <vt:lpstr>N2O total without LULUCF</vt:lpstr>
      <vt:lpstr>N2O total with LULUCF</vt:lpstr>
      <vt:lpstr>Total of HFCs</vt:lpstr>
      <vt:lpstr>Total of PFCs</vt:lpstr>
      <vt:lpstr>Total of HFCs+PFCs mix</vt:lpstr>
      <vt:lpstr>Total of SF6</vt:lpstr>
      <vt:lpstr>Total of NF3</vt:lpstr>
      <vt:lpstr>Total of F-gases</vt:lpstr>
      <vt:lpstr>Energy</vt:lpstr>
      <vt:lpstr>Energy Industries</vt:lpstr>
      <vt:lpstr>Manufacturing Ind and Cons</vt:lpstr>
      <vt:lpstr>Transport</vt:lpstr>
      <vt:lpstr>Other Sectors</vt:lpstr>
      <vt:lpstr>Other</vt:lpstr>
      <vt:lpstr>Fugitive Emissions from Fuels</vt:lpstr>
      <vt:lpstr>CO2 Transport and Storage</vt:lpstr>
      <vt:lpstr>IPPU</vt:lpstr>
      <vt:lpstr>Agriculture</vt:lpstr>
      <vt:lpstr>LULUCF</vt:lpstr>
      <vt:lpstr>Waste</vt:lpstr>
      <vt:lpstr>Others</vt:lpstr>
      <vt:lpstr>Net CO2 from LULUCF</vt:lpstr>
      <vt:lpstr>CH4 from LULUCF</vt:lpstr>
      <vt:lpstr>N2O from LULUCF</vt:lpstr>
      <vt:lpstr>Aviation Bunkers</vt:lpstr>
      <vt:lpstr>Navigation Bunkers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附属書I国のガス別分野別温室効果ガス排出量</dc:title>
  <dc:creator>NIES/CGER/GIO</dc:creator>
  <cp:lastModifiedBy>Midori YANAGAWA</cp:lastModifiedBy>
  <cp:lastPrinted>2022-10-03T01:27:24Z</cp:lastPrinted>
  <dcterms:created xsi:type="dcterms:W3CDTF">2017-05-29T06:06:37Z</dcterms:created>
  <dcterms:modified xsi:type="dcterms:W3CDTF">2022-10-06T07:18:32Z</dcterms:modified>
</cp:coreProperties>
</file>